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rders" sheetId="1" state="visible" r:id="rId1"/>
    <sheet name="Workshop summary" sheetId="2" state="visible" r:id="rId2"/>
    <sheet name="Daily log" sheetId="3" state="visible" r:id="rId3"/>
    <sheet name="How to use" sheetId="4" state="visible" r:id="rId4"/>
  </sheets>
  <definedNames>
    <definedName name="_xlnm._FilterDatabase" localSheetId="0" hidden="1">'Orders'!$A$1:$L$301</definedName>
    <definedName name="_xlnm._FilterDatabase" localSheetId="2" hidden="1">'Daily log'!$A$1:$G$500</definedName>
  </definedNames>
  <calcPr calcId="124519" fullCalcOnLoad="1"/>
</workbook>
</file>

<file path=xl/styles.xml><?xml version="1.0" encoding="utf-8"?>
<styleSheet xmlns="http://schemas.openxmlformats.org/spreadsheetml/2006/main">
  <numFmts count="3">
    <numFmt numFmtId="164" formatCode="dd.mm.yyyy"/>
    <numFmt numFmtId="165" formatCode="dd/mm/yyyy"/>
    <numFmt numFmtId="166" formatCode="yyyy-mm-dd h:mm:ss"/>
  </numFmts>
  <fonts count="5">
    <font>
      <name val="Calibri"/>
      <family val="2"/>
      <color theme="1"/>
      <sz val="11"/>
      <scheme val="minor"/>
    </font>
    <font>
      <b val="1"/>
      <color rgb="00FFFFFF"/>
    </font>
    <font>
      <b val="1"/>
      <sz val="14"/>
    </font>
    <font>
      <sz val="11"/>
    </font>
    <font>
      <b val="1"/>
      <sz val="11"/>
    </font>
  </fonts>
  <fills count="3">
    <fill>
      <patternFill/>
    </fill>
    <fill>
      <patternFill patternType="gray125"/>
    </fill>
    <fill>
      <patternFill patternType="solid">
        <fgColor rgb="002547D0"/>
      </patternFill>
    </fill>
  </fills>
  <borders count="1">
    <border>
      <left/>
      <right/>
      <top/>
      <bottom/>
      <diagonal/>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center"/>
    </xf>
    <xf numFmtId="164" fontId="0" fillId="0" borderId="0" pivotButton="0" quotePrefix="0" xfId="0"/>
    <xf numFmtId="4" fontId="0" fillId="0" borderId="0" pivotButton="0" quotePrefix="0" xfId="0"/>
    <xf numFmtId="1" fontId="0" fillId="0" borderId="0" pivotButton="0" quotePrefix="0" xfId="0"/>
    <xf numFmtId="0" fontId="1" fillId="2"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164" fontId="0" fillId="0" borderId="0" pivotButton="0" quotePrefix="0" xfId="0"/>
    <xf numFmtId="165" fontId="0" fillId="0" borderId="0" pivotButton="0" quotePrefix="0" xfId="0"/>
  </cellXfs>
  <cellStyles count="1">
    <cellStyle name="Normal" xfId="0" builtinId="0" hidden="0"/>
  </cellStyles>
  <dxfs count="3">
    <dxf>
      <font>
        <color rgb="00B42318"/>
      </font>
      <fill>
        <patternFill patternType="solid">
          <fgColor rgb="00FDE7E7"/>
        </patternFill>
      </fill>
    </dxf>
    <dxf>
      <fill>
        <patternFill patternType="solid">
          <fgColor rgb="00FFF4DC"/>
        </patternFill>
      </fill>
    </dxf>
    <dxf>
      <font>
        <color rgb="008A8F9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01"/>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4" customWidth="1" min="3" max="3"/>
    <col width="12" customWidth="1" min="4" max="4"/>
    <col width="10" customWidth="1" min="5" max="5"/>
    <col width="20" customWidth="1" min="6" max="6"/>
    <col width="12" customWidth="1" min="7" max="7"/>
    <col width="12" customWidth="1" min="8" max="8"/>
    <col width="12" customWidth="1" min="9" max="9"/>
    <col width="12" customWidth="1" min="10" max="10"/>
    <col width="32" customWidth="1" min="11" max="11"/>
    <col width="11" customWidth="1" min="12" max="12"/>
  </cols>
  <sheetData>
    <row r="1" ht="22" customHeight="1">
      <c r="A1" s="1" t="inlineStr">
        <is>
          <t>Style</t>
        </is>
      </c>
      <c r="B1" s="1" t="inlineStr">
        <is>
          <t>Customer</t>
        </is>
      </c>
      <c r="C1" s="1" t="inlineStr">
        <is>
          <t>Product</t>
        </is>
      </c>
      <c r="D1" s="1" t="inlineStr">
        <is>
          <t>Colour</t>
        </is>
      </c>
      <c r="E1" s="1" t="inlineStr">
        <is>
          <t>Quantity</t>
        </is>
      </c>
      <c r="F1" s="1" t="inlineStr">
        <is>
          <t>Workshop</t>
        </is>
      </c>
      <c r="G1" s="1" t="inlineStr">
        <is>
          <t>Due date</t>
        </is>
      </c>
      <c r="H1" s="1" t="inlineStr">
        <is>
          <t>Stage</t>
        </is>
      </c>
      <c r="I1" s="1" t="inlineStr">
        <is>
          <t>Unit price</t>
        </is>
      </c>
      <c r="J1" s="1" t="inlineStr">
        <is>
          <t>CMT price</t>
        </is>
      </c>
      <c r="K1" s="1" t="inlineStr">
        <is>
          <t>Note</t>
        </is>
      </c>
      <c r="L1" s="1" t="inlineStr">
        <is>
          <t>Days left</t>
        </is>
      </c>
    </row>
    <row r="2">
      <c r="A2" t="inlineStr">
        <is>
          <t>FB-3104</t>
        </is>
      </c>
      <c r="B2" t="inlineStr">
        <is>
          <t>Faltberg</t>
        </is>
      </c>
      <c r="C2" t="inlineStr">
        <is>
          <t>Chino</t>
        </is>
      </c>
      <c r="D2" t="inlineStr">
        <is>
          <t>Navy</t>
        </is>
      </c>
      <c r="E2" t="n">
        <v>840</v>
      </c>
      <c r="F2" t="inlineStr">
        <is>
          <t>Defne Tekstil</t>
        </is>
      </c>
      <c r="G2" s="10" t="n">
        <v>46350</v>
      </c>
      <c r="H2" t="inlineStr">
        <is>
          <t>At workshop</t>
        </is>
      </c>
      <c r="I2" s="3" t="n">
        <v>14.5</v>
      </c>
      <c r="J2" s="3" t="n">
        <v>95</v>
      </c>
      <c r="K2" t="inlineStr">
        <is>
          <t>Sample approved</t>
        </is>
      </c>
      <c r="L2" s="4">
        <f>IF(OR(G2="",H2="Shipped"),"",G2-TODAY())</f>
        <v/>
      </c>
    </row>
    <row r="3">
      <c r="A3" t="inlineStr">
        <is>
          <t>FB-3107</t>
        </is>
      </c>
      <c r="B3" t="inlineStr">
        <is>
          <t>Faltberg</t>
        </is>
      </c>
      <c r="C3" t="inlineStr">
        <is>
          <t>Trousers</t>
        </is>
      </c>
      <c r="D3" t="inlineStr">
        <is>
          <t>Beige</t>
        </is>
      </c>
      <c r="E3" t="n">
        <v>530</v>
      </c>
      <c r="F3" t="inlineStr">
        <is>
          <t>Ladin Tekstil</t>
        </is>
      </c>
      <c r="G3" s="10" t="n">
        <v>46357</v>
      </c>
      <c r="H3" t="inlineStr">
        <is>
          <t>Fabric</t>
        </is>
      </c>
      <c r="I3" s="3" t="n">
        <v>16</v>
      </c>
      <c r="J3" s="3" t="n">
        <v>100</v>
      </c>
      <c r="L3" s="4">
        <f>IF(OR(G3="",H3="Shipped"),"",G3-TODAY())</f>
        <v/>
      </c>
    </row>
    <row r="4">
      <c r="A4" t="inlineStr">
        <is>
          <t>CV-7046</t>
        </is>
      </c>
      <c r="B4" t="inlineStr">
        <is>
          <t>Corvessa</t>
        </is>
      </c>
      <c r="C4" t="inlineStr">
        <is>
          <t>Suit</t>
        </is>
      </c>
      <c r="D4" t="inlineStr">
        <is>
          <t>Anthracite</t>
        </is>
      </c>
      <c r="E4" t="n">
        <v>360</v>
      </c>
      <c r="F4" t="inlineStr">
        <is>
          <t>Ihlamur Dikim</t>
        </is>
      </c>
      <c r="G4" s="10" t="n">
        <v>46364</v>
      </c>
      <c r="H4" t="inlineStr">
        <is>
          <t>Sewing</t>
        </is>
      </c>
      <c r="I4" s="3" t="n">
        <v>85</v>
      </c>
      <c r="J4" s="3" t="n">
        <v>520</v>
      </c>
      <c r="K4" t="inlineStr">
        <is>
          <t>Lining awaiting customer approval</t>
        </is>
      </c>
      <c r="L4" s="4">
        <f>IF(OR(G4="",H4="Shipped"),"",G4-TODAY())</f>
        <v/>
      </c>
    </row>
    <row r="5">
      <c r="A5" t="inlineStr">
        <is>
          <t>VH-2283</t>
        </is>
      </c>
      <c r="B5" t="inlineStr">
        <is>
          <t>Varnholt</t>
        </is>
      </c>
      <c r="C5" t="inlineStr">
        <is>
          <t>Jacket</t>
        </is>
      </c>
      <c r="D5" t="inlineStr">
        <is>
          <t>Black</t>
        </is>
      </c>
      <c r="E5" t="n">
        <v>290</v>
      </c>
      <c r="F5" t="inlineStr">
        <is>
          <t>Kavak Konfeksiyon</t>
        </is>
      </c>
      <c r="G5" s="10" t="n">
        <v>46371</v>
      </c>
      <c r="H5" t="inlineStr">
        <is>
          <t>Order</t>
        </is>
      </c>
      <c r="I5" s="3" t="n">
        <v>38</v>
      </c>
      <c r="J5" s="3" t="n">
        <v>240</v>
      </c>
      <c r="L5" s="4">
        <f>IF(OR(G5="",H5="Shipped"),"",G5-TODAY())</f>
        <v/>
      </c>
    </row>
    <row r="6">
      <c r="A6" t="inlineStr">
        <is>
          <t>KJ-1906</t>
        </is>
      </c>
      <c r="B6" t="inlineStr">
        <is>
          <t>Kjelborg</t>
        </is>
      </c>
      <c r="C6" t="inlineStr">
        <is>
          <t>Trousers</t>
        </is>
      </c>
      <c r="D6" t="inlineStr">
        <is>
          <t>Grey</t>
        </is>
      </c>
      <c r="E6" t="n">
        <v>660</v>
      </c>
      <c r="F6" t="inlineStr">
        <is>
          <t>Ladin Tekstil</t>
        </is>
      </c>
      <c r="G6" s="10" t="n">
        <v>46343</v>
      </c>
      <c r="H6" t="inlineStr">
        <is>
          <t>Quality check</t>
        </is>
      </c>
      <c r="I6" s="3" t="n">
        <v>16</v>
      </c>
      <c r="J6" s="3" t="n">
        <v>100</v>
      </c>
      <c r="K6" t="inlineStr">
        <is>
          <t>Measurement check in progress</t>
        </is>
      </c>
      <c r="L6" s="4">
        <f>IF(OR(G6="",H6="Shipped"),"",G6-TODAY())</f>
        <v/>
      </c>
    </row>
    <row r="7">
      <c r="G7" s="10" t="n"/>
      <c r="I7" s="3" t="n"/>
      <c r="J7" s="3" t="n"/>
      <c r="L7" s="4">
        <f>IF(OR(G7="",H7="Shipped"),"",G7-TODAY())</f>
        <v/>
      </c>
    </row>
    <row r="8">
      <c r="G8" s="10" t="n"/>
      <c r="I8" s="3" t="n"/>
      <c r="J8" s="3" t="n"/>
      <c r="L8" s="4">
        <f>IF(OR(G8="",H8="Shipped"),"",G8-TODAY())</f>
        <v/>
      </c>
    </row>
    <row r="9">
      <c r="G9" s="10" t="n"/>
      <c r="I9" s="3" t="n"/>
      <c r="J9" s="3" t="n"/>
      <c r="L9" s="4">
        <f>IF(OR(G9="",H9="Shipped"),"",G9-TODAY())</f>
        <v/>
      </c>
    </row>
    <row r="10">
      <c r="G10" s="10" t="n"/>
      <c r="I10" s="3" t="n"/>
      <c r="J10" s="3" t="n"/>
      <c r="L10" s="4">
        <f>IF(OR(G10="",H10="Shipped"),"",G10-TODAY())</f>
        <v/>
      </c>
    </row>
    <row r="11">
      <c r="G11" s="10" t="n"/>
      <c r="I11" s="3" t="n"/>
      <c r="J11" s="3" t="n"/>
      <c r="L11" s="4">
        <f>IF(OR(G11="",H11="Shipped"),"",G11-TODAY())</f>
        <v/>
      </c>
    </row>
    <row r="12">
      <c r="G12" s="10" t="n"/>
      <c r="I12" s="3" t="n"/>
      <c r="J12" s="3" t="n"/>
      <c r="L12" s="4">
        <f>IF(OR(G12="",H12="Shipped"),"",G12-TODAY())</f>
        <v/>
      </c>
    </row>
    <row r="13">
      <c r="G13" s="10" t="n"/>
      <c r="I13" s="3" t="n"/>
      <c r="J13" s="3" t="n"/>
      <c r="L13" s="4">
        <f>IF(OR(G13="",H13="Shipped"),"",G13-TODAY())</f>
        <v/>
      </c>
    </row>
    <row r="14">
      <c r="G14" s="10" t="n"/>
      <c r="I14" s="3" t="n"/>
      <c r="J14" s="3" t="n"/>
      <c r="L14" s="4">
        <f>IF(OR(G14="",H14="Shipped"),"",G14-TODAY())</f>
        <v/>
      </c>
    </row>
    <row r="15">
      <c r="G15" s="10" t="n"/>
      <c r="I15" s="3" t="n"/>
      <c r="J15" s="3" t="n"/>
      <c r="L15" s="4">
        <f>IF(OR(G15="",H15="Shipped"),"",G15-TODAY())</f>
        <v/>
      </c>
    </row>
    <row r="16">
      <c r="G16" s="10" t="n"/>
      <c r="I16" s="3" t="n"/>
      <c r="J16" s="3" t="n"/>
      <c r="L16" s="4">
        <f>IF(OR(G16="",H16="Shipped"),"",G16-TODAY())</f>
        <v/>
      </c>
    </row>
    <row r="17">
      <c r="G17" s="10" t="n"/>
      <c r="I17" s="3" t="n"/>
      <c r="J17" s="3" t="n"/>
      <c r="L17" s="4">
        <f>IF(OR(G17="",H17="Shipped"),"",G17-TODAY())</f>
        <v/>
      </c>
    </row>
    <row r="18">
      <c r="G18" s="10" t="n"/>
      <c r="I18" s="3" t="n"/>
      <c r="J18" s="3" t="n"/>
      <c r="L18" s="4">
        <f>IF(OR(G18="",H18="Shipped"),"",G18-TODAY())</f>
        <v/>
      </c>
    </row>
    <row r="19">
      <c r="G19" s="10" t="n"/>
      <c r="I19" s="3" t="n"/>
      <c r="J19" s="3" t="n"/>
      <c r="L19" s="4">
        <f>IF(OR(G19="",H19="Shipped"),"",G19-TODAY())</f>
        <v/>
      </c>
    </row>
    <row r="20">
      <c r="G20" s="10" t="n"/>
      <c r="I20" s="3" t="n"/>
      <c r="J20" s="3" t="n"/>
      <c r="L20" s="4">
        <f>IF(OR(G20="",H20="Shipped"),"",G20-TODAY())</f>
        <v/>
      </c>
    </row>
    <row r="21">
      <c r="G21" s="10" t="n"/>
      <c r="I21" s="3" t="n"/>
      <c r="J21" s="3" t="n"/>
      <c r="L21" s="4">
        <f>IF(OR(G21="",H21="Shipped"),"",G21-TODAY())</f>
        <v/>
      </c>
    </row>
    <row r="22">
      <c r="G22" s="10" t="n"/>
      <c r="I22" s="3" t="n"/>
      <c r="J22" s="3" t="n"/>
      <c r="L22" s="4">
        <f>IF(OR(G22="",H22="Shipped"),"",G22-TODAY())</f>
        <v/>
      </c>
    </row>
    <row r="23">
      <c r="G23" s="10" t="n"/>
      <c r="I23" s="3" t="n"/>
      <c r="J23" s="3" t="n"/>
      <c r="L23" s="4">
        <f>IF(OR(G23="",H23="Shipped"),"",G23-TODAY())</f>
        <v/>
      </c>
    </row>
    <row r="24">
      <c r="G24" s="10" t="n"/>
      <c r="I24" s="3" t="n"/>
      <c r="J24" s="3" t="n"/>
      <c r="L24" s="4">
        <f>IF(OR(G24="",H24="Shipped"),"",G24-TODAY())</f>
        <v/>
      </c>
    </row>
    <row r="25">
      <c r="G25" s="10" t="n"/>
      <c r="I25" s="3" t="n"/>
      <c r="J25" s="3" t="n"/>
      <c r="L25" s="4">
        <f>IF(OR(G25="",H25="Shipped"),"",G25-TODAY())</f>
        <v/>
      </c>
    </row>
    <row r="26">
      <c r="G26" s="10" t="n"/>
      <c r="I26" s="3" t="n"/>
      <c r="J26" s="3" t="n"/>
      <c r="L26" s="4">
        <f>IF(OR(G26="",H26="Shipped"),"",G26-TODAY())</f>
        <v/>
      </c>
    </row>
    <row r="27">
      <c r="G27" s="10" t="n"/>
      <c r="I27" s="3" t="n"/>
      <c r="J27" s="3" t="n"/>
      <c r="L27" s="4">
        <f>IF(OR(G27="",H27="Shipped"),"",G27-TODAY())</f>
        <v/>
      </c>
    </row>
    <row r="28">
      <c r="G28" s="10" t="n"/>
      <c r="I28" s="3" t="n"/>
      <c r="J28" s="3" t="n"/>
      <c r="L28" s="4">
        <f>IF(OR(G28="",H28="Shipped"),"",G28-TODAY())</f>
        <v/>
      </c>
    </row>
    <row r="29">
      <c r="G29" s="10" t="n"/>
      <c r="I29" s="3" t="n"/>
      <c r="J29" s="3" t="n"/>
      <c r="L29" s="4">
        <f>IF(OR(G29="",H29="Shipped"),"",G29-TODAY())</f>
        <v/>
      </c>
    </row>
    <row r="30">
      <c r="G30" s="10" t="n"/>
      <c r="I30" s="3" t="n"/>
      <c r="J30" s="3" t="n"/>
      <c r="L30" s="4">
        <f>IF(OR(G30="",H30="Shipped"),"",G30-TODAY())</f>
        <v/>
      </c>
    </row>
    <row r="31">
      <c r="G31" s="10" t="n"/>
      <c r="I31" s="3" t="n"/>
      <c r="J31" s="3" t="n"/>
      <c r="L31" s="4">
        <f>IF(OR(G31="",H31="Shipped"),"",G31-TODAY())</f>
        <v/>
      </c>
    </row>
    <row r="32">
      <c r="G32" s="10" t="n"/>
      <c r="I32" s="3" t="n"/>
      <c r="J32" s="3" t="n"/>
      <c r="L32" s="4">
        <f>IF(OR(G32="",H32="Shipped"),"",G32-TODAY())</f>
        <v/>
      </c>
    </row>
    <row r="33">
      <c r="G33" s="10" t="n"/>
      <c r="I33" s="3" t="n"/>
      <c r="J33" s="3" t="n"/>
      <c r="L33" s="4">
        <f>IF(OR(G33="",H33="Shipped"),"",G33-TODAY())</f>
        <v/>
      </c>
    </row>
    <row r="34">
      <c r="G34" s="10" t="n"/>
      <c r="I34" s="3" t="n"/>
      <c r="J34" s="3" t="n"/>
      <c r="L34" s="4">
        <f>IF(OR(G34="",H34="Shipped"),"",G34-TODAY())</f>
        <v/>
      </c>
    </row>
    <row r="35">
      <c r="G35" s="10" t="n"/>
      <c r="I35" s="3" t="n"/>
      <c r="J35" s="3" t="n"/>
      <c r="L35" s="4">
        <f>IF(OR(G35="",H35="Shipped"),"",G35-TODAY())</f>
        <v/>
      </c>
    </row>
    <row r="36">
      <c r="G36" s="10" t="n"/>
      <c r="I36" s="3" t="n"/>
      <c r="J36" s="3" t="n"/>
      <c r="L36" s="4">
        <f>IF(OR(G36="",H36="Shipped"),"",G36-TODAY())</f>
        <v/>
      </c>
    </row>
    <row r="37">
      <c r="G37" s="10" t="n"/>
      <c r="I37" s="3" t="n"/>
      <c r="J37" s="3" t="n"/>
      <c r="L37" s="4">
        <f>IF(OR(G37="",H37="Shipped"),"",G37-TODAY())</f>
        <v/>
      </c>
    </row>
    <row r="38">
      <c r="G38" s="10" t="n"/>
      <c r="I38" s="3" t="n"/>
      <c r="J38" s="3" t="n"/>
      <c r="L38" s="4">
        <f>IF(OR(G38="",H38="Shipped"),"",G38-TODAY())</f>
        <v/>
      </c>
    </row>
    <row r="39">
      <c r="G39" s="10" t="n"/>
      <c r="I39" s="3" t="n"/>
      <c r="J39" s="3" t="n"/>
      <c r="L39" s="4">
        <f>IF(OR(G39="",H39="Shipped"),"",G39-TODAY())</f>
        <v/>
      </c>
    </row>
    <row r="40">
      <c r="G40" s="10" t="n"/>
      <c r="I40" s="3" t="n"/>
      <c r="J40" s="3" t="n"/>
      <c r="L40" s="4">
        <f>IF(OR(G40="",H40="Shipped"),"",G40-TODAY())</f>
        <v/>
      </c>
    </row>
    <row r="41">
      <c r="G41" s="10" t="n"/>
      <c r="I41" s="3" t="n"/>
      <c r="J41" s="3" t="n"/>
      <c r="L41" s="4">
        <f>IF(OR(G41="",H41="Shipped"),"",G41-TODAY())</f>
        <v/>
      </c>
    </row>
    <row r="42">
      <c r="G42" s="10" t="n"/>
      <c r="I42" s="3" t="n"/>
      <c r="J42" s="3" t="n"/>
      <c r="L42" s="4">
        <f>IF(OR(G42="",H42="Shipped"),"",G42-TODAY())</f>
        <v/>
      </c>
    </row>
    <row r="43">
      <c r="G43" s="10" t="n"/>
      <c r="I43" s="3" t="n"/>
      <c r="J43" s="3" t="n"/>
      <c r="L43" s="4">
        <f>IF(OR(G43="",H43="Shipped"),"",G43-TODAY())</f>
        <v/>
      </c>
    </row>
    <row r="44">
      <c r="G44" s="10" t="n"/>
      <c r="I44" s="3" t="n"/>
      <c r="J44" s="3" t="n"/>
      <c r="L44" s="4">
        <f>IF(OR(G44="",H44="Shipped"),"",G44-TODAY())</f>
        <v/>
      </c>
    </row>
    <row r="45">
      <c r="G45" s="10" t="n"/>
      <c r="I45" s="3" t="n"/>
      <c r="J45" s="3" t="n"/>
      <c r="L45" s="4">
        <f>IF(OR(G45="",H45="Shipped"),"",G45-TODAY())</f>
        <v/>
      </c>
    </row>
    <row r="46">
      <c r="G46" s="10" t="n"/>
      <c r="I46" s="3" t="n"/>
      <c r="J46" s="3" t="n"/>
      <c r="L46" s="4">
        <f>IF(OR(G46="",H46="Shipped"),"",G46-TODAY())</f>
        <v/>
      </c>
    </row>
    <row r="47">
      <c r="G47" s="10" t="n"/>
      <c r="I47" s="3" t="n"/>
      <c r="J47" s="3" t="n"/>
      <c r="L47" s="4">
        <f>IF(OR(G47="",H47="Shipped"),"",G47-TODAY())</f>
        <v/>
      </c>
    </row>
    <row r="48">
      <c r="G48" s="10" t="n"/>
      <c r="I48" s="3" t="n"/>
      <c r="J48" s="3" t="n"/>
      <c r="L48" s="4">
        <f>IF(OR(G48="",H48="Shipped"),"",G48-TODAY())</f>
        <v/>
      </c>
    </row>
    <row r="49">
      <c r="G49" s="10" t="n"/>
      <c r="I49" s="3" t="n"/>
      <c r="J49" s="3" t="n"/>
      <c r="L49" s="4">
        <f>IF(OR(G49="",H49="Shipped"),"",G49-TODAY())</f>
        <v/>
      </c>
    </row>
    <row r="50">
      <c r="G50" s="10" t="n"/>
      <c r="I50" s="3" t="n"/>
      <c r="J50" s="3" t="n"/>
      <c r="L50" s="4">
        <f>IF(OR(G50="",H50="Shipped"),"",G50-TODAY())</f>
        <v/>
      </c>
    </row>
    <row r="51">
      <c r="G51" s="10" t="n"/>
      <c r="I51" s="3" t="n"/>
      <c r="J51" s="3" t="n"/>
      <c r="L51" s="4">
        <f>IF(OR(G51="",H51="Shipped"),"",G51-TODAY())</f>
        <v/>
      </c>
    </row>
    <row r="52">
      <c r="G52" s="10" t="n"/>
      <c r="I52" s="3" t="n"/>
      <c r="J52" s="3" t="n"/>
      <c r="L52" s="4">
        <f>IF(OR(G52="",H52="Shipped"),"",G52-TODAY())</f>
        <v/>
      </c>
    </row>
    <row r="53">
      <c r="G53" s="10" t="n"/>
      <c r="I53" s="3" t="n"/>
      <c r="J53" s="3" t="n"/>
      <c r="L53" s="4">
        <f>IF(OR(G53="",H53="Shipped"),"",G53-TODAY())</f>
        <v/>
      </c>
    </row>
    <row r="54">
      <c r="G54" s="10" t="n"/>
      <c r="I54" s="3" t="n"/>
      <c r="J54" s="3" t="n"/>
      <c r="L54" s="4">
        <f>IF(OR(G54="",H54="Shipped"),"",G54-TODAY())</f>
        <v/>
      </c>
    </row>
    <row r="55">
      <c r="G55" s="10" t="n"/>
      <c r="I55" s="3" t="n"/>
      <c r="J55" s="3" t="n"/>
      <c r="L55" s="4">
        <f>IF(OR(G55="",H55="Shipped"),"",G55-TODAY())</f>
        <v/>
      </c>
    </row>
    <row r="56">
      <c r="G56" s="10" t="n"/>
      <c r="I56" s="3" t="n"/>
      <c r="J56" s="3" t="n"/>
      <c r="L56" s="4">
        <f>IF(OR(G56="",H56="Shipped"),"",G56-TODAY())</f>
        <v/>
      </c>
    </row>
    <row r="57">
      <c r="G57" s="10" t="n"/>
      <c r="I57" s="3" t="n"/>
      <c r="J57" s="3" t="n"/>
      <c r="L57" s="4">
        <f>IF(OR(G57="",H57="Shipped"),"",G57-TODAY())</f>
        <v/>
      </c>
    </row>
    <row r="58">
      <c r="G58" s="10" t="n"/>
      <c r="I58" s="3" t="n"/>
      <c r="J58" s="3" t="n"/>
      <c r="L58" s="4">
        <f>IF(OR(G58="",H58="Shipped"),"",G58-TODAY())</f>
        <v/>
      </c>
    </row>
    <row r="59">
      <c r="G59" s="10" t="n"/>
      <c r="I59" s="3" t="n"/>
      <c r="J59" s="3" t="n"/>
      <c r="L59" s="4">
        <f>IF(OR(G59="",H59="Shipped"),"",G59-TODAY())</f>
        <v/>
      </c>
    </row>
    <row r="60">
      <c r="G60" s="10" t="n"/>
      <c r="I60" s="3" t="n"/>
      <c r="J60" s="3" t="n"/>
      <c r="L60" s="4">
        <f>IF(OR(G60="",H60="Shipped"),"",G60-TODAY())</f>
        <v/>
      </c>
    </row>
    <row r="61">
      <c r="G61" s="10" t="n"/>
      <c r="I61" s="3" t="n"/>
      <c r="J61" s="3" t="n"/>
      <c r="L61" s="4">
        <f>IF(OR(G61="",H61="Shipped"),"",G61-TODAY())</f>
        <v/>
      </c>
    </row>
    <row r="62">
      <c r="G62" s="10" t="n"/>
      <c r="I62" s="3" t="n"/>
      <c r="J62" s="3" t="n"/>
      <c r="L62" s="4">
        <f>IF(OR(G62="",H62="Shipped"),"",G62-TODAY())</f>
        <v/>
      </c>
    </row>
    <row r="63">
      <c r="G63" s="10" t="n"/>
      <c r="I63" s="3" t="n"/>
      <c r="J63" s="3" t="n"/>
      <c r="L63" s="4">
        <f>IF(OR(G63="",H63="Shipped"),"",G63-TODAY())</f>
        <v/>
      </c>
    </row>
    <row r="64">
      <c r="G64" s="10" t="n"/>
      <c r="I64" s="3" t="n"/>
      <c r="J64" s="3" t="n"/>
      <c r="L64" s="4">
        <f>IF(OR(G64="",H64="Shipped"),"",G64-TODAY())</f>
        <v/>
      </c>
    </row>
    <row r="65">
      <c r="G65" s="10" t="n"/>
      <c r="I65" s="3" t="n"/>
      <c r="J65" s="3" t="n"/>
      <c r="L65" s="4">
        <f>IF(OR(G65="",H65="Shipped"),"",G65-TODAY())</f>
        <v/>
      </c>
    </row>
    <row r="66">
      <c r="G66" s="10" t="n"/>
      <c r="I66" s="3" t="n"/>
      <c r="J66" s="3" t="n"/>
      <c r="L66" s="4">
        <f>IF(OR(G66="",H66="Shipped"),"",G66-TODAY())</f>
        <v/>
      </c>
    </row>
    <row r="67">
      <c r="G67" s="10" t="n"/>
      <c r="I67" s="3" t="n"/>
      <c r="J67" s="3" t="n"/>
      <c r="L67" s="4">
        <f>IF(OR(G67="",H67="Shipped"),"",G67-TODAY())</f>
        <v/>
      </c>
    </row>
    <row r="68">
      <c r="G68" s="10" t="n"/>
      <c r="I68" s="3" t="n"/>
      <c r="J68" s="3" t="n"/>
      <c r="L68" s="4">
        <f>IF(OR(G68="",H68="Shipped"),"",G68-TODAY())</f>
        <v/>
      </c>
    </row>
    <row r="69">
      <c r="G69" s="10" t="n"/>
      <c r="I69" s="3" t="n"/>
      <c r="J69" s="3" t="n"/>
      <c r="L69" s="4">
        <f>IF(OR(G69="",H69="Shipped"),"",G69-TODAY())</f>
        <v/>
      </c>
    </row>
    <row r="70">
      <c r="G70" s="10" t="n"/>
      <c r="I70" s="3" t="n"/>
      <c r="J70" s="3" t="n"/>
      <c r="L70" s="4">
        <f>IF(OR(G70="",H70="Shipped"),"",G70-TODAY())</f>
        <v/>
      </c>
    </row>
    <row r="71">
      <c r="G71" s="10" t="n"/>
      <c r="I71" s="3" t="n"/>
      <c r="J71" s="3" t="n"/>
      <c r="L71" s="4">
        <f>IF(OR(G71="",H71="Shipped"),"",G71-TODAY())</f>
        <v/>
      </c>
    </row>
    <row r="72">
      <c r="G72" s="10" t="n"/>
      <c r="I72" s="3" t="n"/>
      <c r="J72" s="3" t="n"/>
      <c r="L72" s="4">
        <f>IF(OR(G72="",H72="Shipped"),"",G72-TODAY())</f>
        <v/>
      </c>
    </row>
    <row r="73">
      <c r="G73" s="10" t="n"/>
      <c r="I73" s="3" t="n"/>
      <c r="J73" s="3" t="n"/>
      <c r="L73" s="4">
        <f>IF(OR(G73="",H73="Shipped"),"",G73-TODAY())</f>
        <v/>
      </c>
    </row>
    <row r="74">
      <c r="G74" s="10" t="n"/>
      <c r="I74" s="3" t="n"/>
      <c r="J74" s="3" t="n"/>
      <c r="L74" s="4">
        <f>IF(OR(G74="",H74="Shipped"),"",G74-TODAY())</f>
        <v/>
      </c>
    </row>
    <row r="75">
      <c r="G75" s="10" t="n"/>
      <c r="I75" s="3" t="n"/>
      <c r="J75" s="3" t="n"/>
      <c r="L75" s="4">
        <f>IF(OR(G75="",H75="Shipped"),"",G75-TODAY())</f>
        <v/>
      </c>
    </row>
    <row r="76">
      <c r="G76" s="10" t="n"/>
      <c r="I76" s="3" t="n"/>
      <c r="J76" s="3" t="n"/>
      <c r="L76" s="4">
        <f>IF(OR(G76="",H76="Shipped"),"",G76-TODAY())</f>
        <v/>
      </c>
    </row>
    <row r="77">
      <c r="G77" s="10" t="n"/>
      <c r="I77" s="3" t="n"/>
      <c r="J77" s="3" t="n"/>
      <c r="L77" s="4">
        <f>IF(OR(G77="",H77="Shipped"),"",G77-TODAY())</f>
        <v/>
      </c>
    </row>
    <row r="78">
      <c r="G78" s="10" t="n"/>
      <c r="I78" s="3" t="n"/>
      <c r="J78" s="3" t="n"/>
      <c r="L78" s="4">
        <f>IF(OR(G78="",H78="Shipped"),"",G78-TODAY())</f>
        <v/>
      </c>
    </row>
    <row r="79">
      <c r="G79" s="10" t="n"/>
      <c r="I79" s="3" t="n"/>
      <c r="J79" s="3" t="n"/>
      <c r="L79" s="4">
        <f>IF(OR(G79="",H79="Shipped"),"",G79-TODAY())</f>
        <v/>
      </c>
    </row>
    <row r="80">
      <c r="G80" s="10" t="n"/>
      <c r="I80" s="3" t="n"/>
      <c r="J80" s="3" t="n"/>
      <c r="L80" s="4">
        <f>IF(OR(G80="",H80="Shipped"),"",G80-TODAY())</f>
        <v/>
      </c>
    </row>
    <row r="81">
      <c r="G81" s="10" t="n"/>
      <c r="I81" s="3" t="n"/>
      <c r="J81" s="3" t="n"/>
      <c r="L81" s="4">
        <f>IF(OR(G81="",H81="Shipped"),"",G81-TODAY())</f>
        <v/>
      </c>
    </row>
    <row r="82">
      <c r="G82" s="10" t="n"/>
      <c r="I82" s="3" t="n"/>
      <c r="J82" s="3" t="n"/>
      <c r="L82" s="4">
        <f>IF(OR(G82="",H82="Shipped"),"",G82-TODAY())</f>
        <v/>
      </c>
    </row>
    <row r="83">
      <c r="G83" s="10" t="n"/>
      <c r="I83" s="3" t="n"/>
      <c r="J83" s="3" t="n"/>
      <c r="L83" s="4">
        <f>IF(OR(G83="",H83="Shipped"),"",G83-TODAY())</f>
        <v/>
      </c>
    </row>
    <row r="84">
      <c r="G84" s="10" t="n"/>
      <c r="I84" s="3" t="n"/>
      <c r="J84" s="3" t="n"/>
      <c r="L84" s="4">
        <f>IF(OR(G84="",H84="Shipped"),"",G84-TODAY())</f>
        <v/>
      </c>
    </row>
    <row r="85">
      <c r="G85" s="10" t="n"/>
      <c r="I85" s="3" t="n"/>
      <c r="J85" s="3" t="n"/>
      <c r="L85" s="4">
        <f>IF(OR(G85="",H85="Shipped"),"",G85-TODAY())</f>
        <v/>
      </c>
    </row>
    <row r="86">
      <c r="G86" s="10" t="n"/>
      <c r="I86" s="3" t="n"/>
      <c r="J86" s="3" t="n"/>
      <c r="L86" s="4">
        <f>IF(OR(G86="",H86="Shipped"),"",G86-TODAY())</f>
        <v/>
      </c>
    </row>
    <row r="87">
      <c r="G87" s="10" t="n"/>
      <c r="I87" s="3" t="n"/>
      <c r="J87" s="3" t="n"/>
      <c r="L87" s="4">
        <f>IF(OR(G87="",H87="Shipped"),"",G87-TODAY())</f>
        <v/>
      </c>
    </row>
    <row r="88">
      <c r="G88" s="10" t="n"/>
      <c r="I88" s="3" t="n"/>
      <c r="J88" s="3" t="n"/>
      <c r="L88" s="4">
        <f>IF(OR(G88="",H88="Shipped"),"",G88-TODAY())</f>
        <v/>
      </c>
    </row>
    <row r="89">
      <c r="G89" s="10" t="n"/>
      <c r="I89" s="3" t="n"/>
      <c r="J89" s="3" t="n"/>
      <c r="L89" s="4">
        <f>IF(OR(G89="",H89="Shipped"),"",G89-TODAY())</f>
        <v/>
      </c>
    </row>
    <row r="90">
      <c r="G90" s="10" t="n"/>
      <c r="I90" s="3" t="n"/>
      <c r="J90" s="3" t="n"/>
      <c r="L90" s="4">
        <f>IF(OR(G90="",H90="Shipped"),"",G90-TODAY())</f>
        <v/>
      </c>
    </row>
    <row r="91">
      <c r="G91" s="10" t="n"/>
      <c r="I91" s="3" t="n"/>
      <c r="J91" s="3" t="n"/>
      <c r="L91" s="4">
        <f>IF(OR(G91="",H91="Shipped"),"",G91-TODAY())</f>
        <v/>
      </c>
    </row>
    <row r="92">
      <c r="G92" s="10" t="n"/>
      <c r="I92" s="3" t="n"/>
      <c r="J92" s="3" t="n"/>
      <c r="L92" s="4">
        <f>IF(OR(G92="",H92="Shipped"),"",G92-TODAY())</f>
        <v/>
      </c>
    </row>
    <row r="93">
      <c r="G93" s="10" t="n"/>
      <c r="I93" s="3" t="n"/>
      <c r="J93" s="3" t="n"/>
      <c r="L93" s="4">
        <f>IF(OR(G93="",H93="Shipped"),"",G93-TODAY())</f>
        <v/>
      </c>
    </row>
    <row r="94">
      <c r="G94" s="10" t="n"/>
      <c r="I94" s="3" t="n"/>
      <c r="J94" s="3" t="n"/>
      <c r="L94" s="4">
        <f>IF(OR(G94="",H94="Shipped"),"",G94-TODAY())</f>
        <v/>
      </c>
    </row>
    <row r="95">
      <c r="G95" s="10" t="n"/>
      <c r="I95" s="3" t="n"/>
      <c r="J95" s="3" t="n"/>
      <c r="L95" s="4">
        <f>IF(OR(G95="",H95="Shipped"),"",G95-TODAY())</f>
        <v/>
      </c>
    </row>
    <row r="96">
      <c r="G96" s="10" t="n"/>
      <c r="I96" s="3" t="n"/>
      <c r="J96" s="3" t="n"/>
      <c r="L96" s="4">
        <f>IF(OR(G96="",H96="Shipped"),"",G96-TODAY())</f>
        <v/>
      </c>
    </row>
    <row r="97">
      <c r="G97" s="10" t="n"/>
      <c r="I97" s="3" t="n"/>
      <c r="J97" s="3" t="n"/>
      <c r="L97" s="4">
        <f>IF(OR(G97="",H97="Shipped"),"",G97-TODAY())</f>
        <v/>
      </c>
    </row>
    <row r="98">
      <c r="G98" s="10" t="n"/>
      <c r="I98" s="3" t="n"/>
      <c r="J98" s="3" t="n"/>
      <c r="L98" s="4">
        <f>IF(OR(G98="",H98="Shipped"),"",G98-TODAY())</f>
        <v/>
      </c>
    </row>
    <row r="99">
      <c r="G99" s="10" t="n"/>
      <c r="I99" s="3" t="n"/>
      <c r="J99" s="3" t="n"/>
      <c r="L99" s="4">
        <f>IF(OR(G99="",H99="Shipped"),"",G99-TODAY())</f>
        <v/>
      </c>
    </row>
    <row r="100">
      <c r="G100" s="10" t="n"/>
      <c r="I100" s="3" t="n"/>
      <c r="J100" s="3" t="n"/>
      <c r="L100" s="4">
        <f>IF(OR(G100="",H100="Shipped"),"",G100-TODAY())</f>
        <v/>
      </c>
    </row>
    <row r="101">
      <c r="G101" s="10" t="n"/>
      <c r="I101" s="3" t="n"/>
      <c r="J101" s="3" t="n"/>
      <c r="L101" s="4">
        <f>IF(OR(G101="",H101="Shipped"),"",G101-TODAY())</f>
        <v/>
      </c>
    </row>
    <row r="102">
      <c r="G102" s="10" t="n"/>
      <c r="I102" s="3" t="n"/>
      <c r="J102" s="3" t="n"/>
      <c r="L102" s="4">
        <f>IF(OR(G102="",H102="Shipped"),"",G102-TODAY())</f>
        <v/>
      </c>
    </row>
    <row r="103">
      <c r="G103" s="10" t="n"/>
      <c r="I103" s="3" t="n"/>
      <c r="J103" s="3" t="n"/>
      <c r="L103" s="4">
        <f>IF(OR(G103="",H103="Shipped"),"",G103-TODAY())</f>
        <v/>
      </c>
    </row>
    <row r="104">
      <c r="G104" s="10" t="n"/>
      <c r="I104" s="3" t="n"/>
      <c r="J104" s="3" t="n"/>
      <c r="L104" s="4">
        <f>IF(OR(G104="",H104="Shipped"),"",G104-TODAY())</f>
        <v/>
      </c>
    </row>
    <row r="105">
      <c r="G105" s="10" t="n"/>
      <c r="I105" s="3" t="n"/>
      <c r="J105" s="3" t="n"/>
      <c r="L105" s="4">
        <f>IF(OR(G105="",H105="Shipped"),"",G105-TODAY())</f>
        <v/>
      </c>
    </row>
    <row r="106">
      <c r="G106" s="10" t="n"/>
      <c r="I106" s="3" t="n"/>
      <c r="J106" s="3" t="n"/>
      <c r="L106" s="4">
        <f>IF(OR(G106="",H106="Shipped"),"",G106-TODAY())</f>
        <v/>
      </c>
    </row>
    <row r="107">
      <c r="G107" s="10" t="n"/>
      <c r="I107" s="3" t="n"/>
      <c r="J107" s="3" t="n"/>
      <c r="L107" s="4">
        <f>IF(OR(G107="",H107="Shipped"),"",G107-TODAY())</f>
        <v/>
      </c>
    </row>
    <row r="108">
      <c r="G108" s="10" t="n"/>
      <c r="I108" s="3" t="n"/>
      <c r="J108" s="3" t="n"/>
      <c r="L108" s="4">
        <f>IF(OR(G108="",H108="Shipped"),"",G108-TODAY())</f>
        <v/>
      </c>
    </row>
    <row r="109">
      <c r="G109" s="10" t="n"/>
      <c r="I109" s="3" t="n"/>
      <c r="J109" s="3" t="n"/>
      <c r="L109" s="4">
        <f>IF(OR(G109="",H109="Shipped"),"",G109-TODAY())</f>
        <v/>
      </c>
    </row>
    <row r="110">
      <c r="G110" s="10" t="n"/>
      <c r="I110" s="3" t="n"/>
      <c r="J110" s="3" t="n"/>
      <c r="L110" s="4">
        <f>IF(OR(G110="",H110="Shipped"),"",G110-TODAY())</f>
        <v/>
      </c>
    </row>
    <row r="111">
      <c r="G111" s="10" t="n"/>
      <c r="I111" s="3" t="n"/>
      <c r="J111" s="3" t="n"/>
      <c r="L111" s="4">
        <f>IF(OR(G111="",H111="Shipped"),"",G111-TODAY())</f>
        <v/>
      </c>
    </row>
    <row r="112">
      <c r="G112" s="10" t="n"/>
      <c r="I112" s="3" t="n"/>
      <c r="J112" s="3" t="n"/>
      <c r="L112" s="4">
        <f>IF(OR(G112="",H112="Shipped"),"",G112-TODAY())</f>
        <v/>
      </c>
    </row>
    <row r="113">
      <c r="G113" s="10" t="n"/>
      <c r="I113" s="3" t="n"/>
      <c r="J113" s="3" t="n"/>
      <c r="L113" s="4">
        <f>IF(OR(G113="",H113="Shipped"),"",G113-TODAY())</f>
        <v/>
      </c>
    </row>
    <row r="114">
      <c r="G114" s="10" t="n"/>
      <c r="I114" s="3" t="n"/>
      <c r="J114" s="3" t="n"/>
      <c r="L114" s="4">
        <f>IF(OR(G114="",H114="Shipped"),"",G114-TODAY())</f>
        <v/>
      </c>
    </row>
    <row r="115">
      <c r="G115" s="10" t="n"/>
      <c r="I115" s="3" t="n"/>
      <c r="J115" s="3" t="n"/>
      <c r="L115" s="4">
        <f>IF(OR(G115="",H115="Shipped"),"",G115-TODAY())</f>
        <v/>
      </c>
    </row>
    <row r="116">
      <c r="G116" s="10" t="n"/>
      <c r="I116" s="3" t="n"/>
      <c r="J116" s="3" t="n"/>
      <c r="L116" s="4">
        <f>IF(OR(G116="",H116="Shipped"),"",G116-TODAY())</f>
        <v/>
      </c>
    </row>
    <row r="117">
      <c r="G117" s="10" t="n"/>
      <c r="I117" s="3" t="n"/>
      <c r="J117" s="3" t="n"/>
      <c r="L117" s="4">
        <f>IF(OR(G117="",H117="Shipped"),"",G117-TODAY())</f>
        <v/>
      </c>
    </row>
    <row r="118">
      <c r="G118" s="10" t="n"/>
      <c r="I118" s="3" t="n"/>
      <c r="J118" s="3" t="n"/>
      <c r="L118" s="4">
        <f>IF(OR(G118="",H118="Shipped"),"",G118-TODAY())</f>
        <v/>
      </c>
    </row>
    <row r="119">
      <c r="G119" s="10" t="n"/>
      <c r="I119" s="3" t="n"/>
      <c r="J119" s="3" t="n"/>
      <c r="L119" s="4">
        <f>IF(OR(G119="",H119="Shipped"),"",G119-TODAY())</f>
        <v/>
      </c>
    </row>
    <row r="120">
      <c r="G120" s="10" t="n"/>
      <c r="I120" s="3" t="n"/>
      <c r="J120" s="3" t="n"/>
      <c r="L120" s="4">
        <f>IF(OR(G120="",H120="Shipped"),"",G120-TODAY())</f>
        <v/>
      </c>
    </row>
    <row r="121">
      <c r="G121" s="10" t="n"/>
      <c r="I121" s="3" t="n"/>
      <c r="J121" s="3" t="n"/>
      <c r="L121" s="4">
        <f>IF(OR(G121="",H121="Shipped"),"",G121-TODAY())</f>
        <v/>
      </c>
    </row>
    <row r="122">
      <c r="G122" s="10" t="n"/>
      <c r="I122" s="3" t="n"/>
      <c r="J122" s="3" t="n"/>
      <c r="L122" s="4">
        <f>IF(OR(G122="",H122="Shipped"),"",G122-TODAY())</f>
        <v/>
      </c>
    </row>
    <row r="123">
      <c r="G123" s="10" t="n"/>
      <c r="I123" s="3" t="n"/>
      <c r="J123" s="3" t="n"/>
      <c r="L123" s="4">
        <f>IF(OR(G123="",H123="Shipped"),"",G123-TODAY())</f>
        <v/>
      </c>
    </row>
    <row r="124">
      <c r="G124" s="10" t="n"/>
      <c r="I124" s="3" t="n"/>
      <c r="J124" s="3" t="n"/>
      <c r="L124" s="4">
        <f>IF(OR(G124="",H124="Shipped"),"",G124-TODAY())</f>
        <v/>
      </c>
    </row>
    <row r="125">
      <c r="G125" s="10" t="n"/>
      <c r="I125" s="3" t="n"/>
      <c r="J125" s="3" t="n"/>
      <c r="L125" s="4">
        <f>IF(OR(G125="",H125="Shipped"),"",G125-TODAY())</f>
        <v/>
      </c>
    </row>
    <row r="126">
      <c r="G126" s="10" t="n"/>
      <c r="I126" s="3" t="n"/>
      <c r="J126" s="3" t="n"/>
      <c r="L126" s="4">
        <f>IF(OR(G126="",H126="Shipped"),"",G126-TODAY())</f>
        <v/>
      </c>
    </row>
    <row r="127">
      <c r="G127" s="10" t="n"/>
      <c r="I127" s="3" t="n"/>
      <c r="J127" s="3" t="n"/>
      <c r="L127" s="4">
        <f>IF(OR(G127="",H127="Shipped"),"",G127-TODAY())</f>
        <v/>
      </c>
    </row>
    <row r="128">
      <c r="G128" s="10" t="n"/>
      <c r="I128" s="3" t="n"/>
      <c r="J128" s="3" t="n"/>
      <c r="L128" s="4">
        <f>IF(OR(G128="",H128="Shipped"),"",G128-TODAY())</f>
        <v/>
      </c>
    </row>
    <row r="129">
      <c r="G129" s="10" t="n"/>
      <c r="I129" s="3" t="n"/>
      <c r="J129" s="3" t="n"/>
      <c r="L129" s="4">
        <f>IF(OR(G129="",H129="Shipped"),"",G129-TODAY())</f>
        <v/>
      </c>
    </row>
    <row r="130">
      <c r="G130" s="10" t="n"/>
      <c r="I130" s="3" t="n"/>
      <c r="J130" s="3" t="n"/>
      <c r="L130" s="4">
        <f>IF(OR(G130="",H130="Shipped"),"",G130-TODAY())</f>
        <v/>
      </c>
    </row>
    <row r="131">
      <c r="G131" s="10" t="n"/>
      <c r="I131" s="3" t="n"/>
      <c r="J131" s="3" t="n"/>
      <c r="L131" s="4">
        <f>IF(OR(G131="",H131="Shipped"),"",G131-TODAY())</f>
        <v/>
      </c>
    </row>
    <row r="132">
      <c r="G132" s="10" t="n"/>
      <c r="I132" s="3" t="n"/>
      <c r="J132" s="3" t="n"/>
      <c r="L132" s="4">
        <f>IF(OR(G132="",H132="Shipped"),"",G132-TODAY())</f>
        <v/>
      </c>
    </row>
    <row r="133">
      <c r="G133" s="10" t="n"/>
      <c r="I133" s="3" t="n"/>
      <c r="J133" s="3" t="n"/>
      <c r="L133" s="4">
        <f>IF(OR(G133="",H133="Shipped"),"",G133-TODAY())</f>
        <v/>
      </c>
    </row>
    <row r="134">
      <c r="G134" s="10" t="n"/>
      <c r="I134" s="3" t="n"/>
      <c r="J134" s="3" t="n"/>
      <c r="L134" s="4">
        <f>IF(OR(G134="",H134="Shipped"),"",G134-TODAY())</f>
        <v/>
      </c>
    </row>
    <row r="135">
      <c r="G135" s="10" t="n"/>
      <c r="I135" s="3" t="n"/>
      <c r="J135" s="3" t="n"/>
      <c r="L135" s="4">
        <f>IF(OR(G135="",H135="Shipped"),"",G135-TODAY())</f>
        <v/>
      </c>
    </row>
    <row r="136">
      <c r="G136" s="10" t="n"/>
      <c r="I136" s="3" t="n"/>
      <c r="J136" s="3" t="n"/>
      <c r="L136" s="4">
        <f>IF(OR(G136="",H136="Shipped"),"",G136-TODAY())</f>
        <v/>
      </c>
    </row>
    <row r="137">
      <c r="G137" s="10" t="n"/>
      <c r="I137" s="3" t="n"/>
      <c r="J137" s="3" t="n"/>
      <c r="L137" s="4">
        <f>IF(OR(G137="",H137="Shipped"),"",G137-TODAY())</f>
        <v/>
      </c>
    </row>
    <row r="138">
      <c r="G138" s="10" t="n"/>
      <c r="I138" s="3" t="n"/>
      <c r="J138" s="3" t="n"/>
      <c r="L138" s="4">
        <f>IF(OR(G138="",H138="Shipped"),"",G138-TODAY())</f>
        <v/>
      </c>
    </row>
    <row r="139">
      <c r="G139" s="10" t="n"/>
      <c r="I139" s="3" t="n"/>
      <c r="J139" s="3" t="n"/>
      <c r="L139" s="4">
        <f>IF(OR(G139="",H139="Shipped"),"",G139-TODAY())</f>
        <v/>
      </c>
    </row>
    <row r="140">
      <c r="G140" s="10" t="n"/>
      <c r="I140" s="3" t="n"/>
      <c r="J140" s="3" t="n"/>
      <c r="L140" s="4">
        <f>IF(OR(G140="",H140="Shipped"),"",G140-TODAY())</f>
        <v/>
      </c>
    </row>
    <row r="141">
      <c r="G141" s="10" t="n"/>
      <c r="I141" s="3" t="n"/>
      <c r="J141" s="3" t="n"/>
      <c r="L141" s="4">
        <f>IF(OR(G141="",H141="Shipped"),"",G141-TODAY())</f>
        <v/>
      </c>
    </row>
    <row r="142">
      <c r="G142" s="10" t="n"/>
      <c r="I142" s="3" t="n"/>
      <c r="J142" s="3" t="n"/>
      <c r="L142" s="4">
        <f>IF(OR(G142="",H142="Shipped"),"",G142-TODAY())</f>
        <v/>
      </c>
    </row>
    <row r="143">
      <c r="G143" s="10" t="n"/>
      <c r="I143" s="3" t="n"/>
      <c r="J143" s="3" t="n"/>
      <c r="L143" s="4">
        <f>IF(OR(G143="",H143="Shipped"),"",G143-TODAY())</f>
        <v/>
      </c>
    </row>
    <row r="144">
      <c r="G144" s="10" t="n"/>
      <c r="I144" s="3" t="n"/>
      <c r="J144" s="3" t="n"/>
      <c r="L144" s="4">
        <f>IF(OR(G144="",H144="Shipped"),"",G144-TODAY())</f>
        <v/>
      </c>
    </row>
    <row r="145">
      <c r="G145" s="10" t="n"/>
      <c r="I145" s="3" t="n"/>
      <c r="J145" s="3" t="n"/>
      <c r="L145" s="4">
        <f>IF(OR(G145="",H145="Shipped"),"",G145-TODAY())</f>
        <v/>
      </c>
    </row>
    <row r="146">
      <c r="G146" s="10" t="n"/>
      <c r="I146" s="3" t="n"/>
      <c r="J146" s="3" t="n"/>
      <c r="L146" s="4">
        <f>IF(OR(G146="",H146="Shipped"),"",G146-TODAY())</f>
        <v/>
      </c>
    </row>
    <row r="147">
      <c r="G147" s="10" t="n"/>
      <c r="I147" s="3" t="n"/>
      <c r="J147" s="3" t="n"/>
      <c r="L147" s="4">
        <f>IF(OR(G147="",H147="Shipped"),"",G147-TODAY())</f>
        <v/>
      </c>
    </row>
    <row r="148">
      <c r="G148" s="10" t="n"/>
      <c r="I148" s="3" t="n"/>
      <c r="J148" s="3" t="n"/>
      <c r="L148" s="4">
        <f>IF(OR(G148="",H148="Shipped"),"",G148-TODAY())</f>
        <v/>
      </c>
    </row>
    <row r="149">
      <c r="G149" s="10" t="n"/>
      <c r="I149" s="3" t="n"/>
      <c r="J149" s="3" t="n"/>
      <c r="L149" s="4">
        <f>IF(OR(G149="",H149="Shipped"),"",G149-TODAY())</f>
        <v/>
      </c>
    </row>
    <row r="150">
      <c r="G150" s="10" t="n"/>
      <c r="I150" s="3" t="n"/>
      <c r="J150" s="3" t="n"/>
      <c r="L150" s="4">
        <f>IF(OR(G150="",H150="Shipped"),"",G150-TODAY())</f>
        <v/>
      </c>
    </row>
    <row r="151">
      <c r="G151" s="10" t="n"/>
      <c r="I151" s="3" t="n"/>
      <c r="J151" s="3" t="n"/>
      <c r="L151" s="4">
        <f>IF(OR(G151="",H151="Shipped"),"",G151-TODAY())</f>
        <v/>
      </c>
    </row>
    <row r="152">
      <c r="G152" s="10" t="n"/>
      <c r="I152" s="3" t="n"/>
      <c r="J152" s="3" t="n"/>
      <c r="L152" s="4">
        <f>IF(OR(G152="",H152="Shipped"),"",G152-TODAY())</f>
        <v/>
      </c>
    </row>
    <row r="153">
      <c r="G153" s="10" t="n"/>
      <c r="I153" s="3" t="n"/>
      <c r="J153" s="3" t="n"/>
      <c r="L153" s="4">
        <f>IF(OR(G153="",H153="Shipped"),"",G153-TODAY())</f>
        <v/>
      </c>
    </row>
    <row r="154">
      <c r="G154" s="10" t="n"/>
      <c r="I154" s="3" t="n"/>
      <c r="J154" s="3" t="n"/>
      <c r="L154" s="4">
        <f>IF(OR(G154="",H154="Shipped"),"",G154-TODAY())</f>
        <v/>
      </c>
    </row>
    <row r="155">
      <c r="G155" s="10" t="n"/>
      <c r="I155" s="3" t="n"/>
      <c r="J155" s="3" t="n"/>
      <c r="L155" s="4">
        <f>IF(OR(G155="",H155="Shipped"),"",G155-TODAY())</f>
        <v/>
      </c>
    </row>
    <row r="156">
      <c r="G156" s="10" t="n"/>
      <c r="I156" s="3" t="n"/>
      <c r="J156" s="3" t="n"/>
      <c r="L156" s="4">
        <f>IF(OR(G156="",H156="Shipped"),"",G156-TODAY())</f>
        <v/>
      </c>
    </row>
    <row r="157">
      <c r="G157" s="10" t="n"/>
      <c r="I157" s="3" t="n"/>
      <c r="J157" s="3" t="n"/>
      <c r="L157" s="4">
        <f>IF(OR(G157="",H157="Shipped"),"",G157-TODAY())</f>
        <v/>
      </c>
    </row>
    <row r="158">
      <c r="G158" s="10" t="n"/>
      <c r="I158" s="3" t="n"/>
      <c r="J158" s="3" t="n"/>
      <c r="L158" s="4">
        <f>IF(OR(G158="",H158="Shipped"),"",G158-TODAY())</f>
        <v/>
      </c>
    </row>
    <row r="159">
      <c r="G159" s="10" t="n"/>
      <c r="I159" s="3" t="n"/>
      <c r="J159" s="3" t="n"/>
      <c r="L159" s="4">
        <f>IF(OR(G159="",H159="Shipped"),"",G159-TODAY())</f>
        <v/>
      </c>
    </row>
    <row r="160">
      <c r="G160" s="10" t="n"/>
      <c r="I160" s="3" t="n"/>
      <c r="J160" s="3" t="n"/>
      <c r="L160" s="4">
        <f>IF(OR(G160="",H160="Shipped"),"",G160-TODAY())</f>
        <v/>
      </c>
    </row>
    <row r="161">
      <c r="G161" s="10" t="n"/>
      <c r="I161" s="3" t="n"/>
      <c r="J161" s="3" t="n"/>
      <c r="L161" s="4">
        <f>IF(OR(G161="",H161="Shipped"),"",G161-TODAY())</f>
        <v/>
      </c>
    </row>
    <row r="162">
      <c r="G162" s="10" t="n"/>
      <c r="I162" s="3" t="n"/>
      <c r="J162" s="3" t="n"/>
      <c r="L162" s="4">
        <f>IF(OR(G162="",H162="Shipped"),"",G162-TODAY())</f>
        <v/>
      </c>
    </row>
    <row r="163">
      <c r="G163" s="10" t="n"/>
      <c r="I163" s="3" t="n"/>
      <c r="J163" s="3" t="n"/>
      <c r="L163" s="4">
        <f>IF(OR(G163="",H163="Shipped"),"",G163-TODAY())</f>
        <v/>
      </c>
    </row>
    <row r="164">
      <c r="G164" s="10" t="n"/>
      <c r="I164" s="3" t="n"/>
      <c r="J164" s="3" t="n"/>
      <c r="L164" s="4">
        <f>IF(OR(G164="",H164="Shipped"),"",G164-TODAY())</f>
        <v/>
      </c>
    </row>
    <row r="165">
      <c r="G165" s="10" t="n"/>
      <c r="I165" s="3" t="n"/>
      <c r="J165" s="3" t="n"/>
      <c r="L165" s="4">
        <f>IF(OR(G165="",H165="Shipped"),"",G165-TODAY())</f>
        <v/>
      </c>
    </row>
    <row r="166">
      <c r="G166" s="10" t="n"/>
      <c r="I166" s="3" t="n"/>
      <c r="J166" s="3" t="n"/>
      <c r="L166" s="4">
        <f>IF(OR(G166="",H166="Shipped"),"",G166-TODAY())</f>
        <v/>
      </c>
    </row>
    <row r="167">
      <c r="G167" s="10" t="n"/>
      <c r="I167" s="3" t="n"/>
      <c r="J167" s="3" t="n"/>
      <c r="L167" s="4">
        <f>IF(OR(G167="",H167="Shipped"),"",G167-TODAY())</f>
        <v/>
      </c>
    </row>
    <row r="168">
      <c r="G168" s="10" t="n"/>
      <c r="I168" s="3" t="n"/>
      <c r="J168" s="3" t="n"/>
      <c r="L168" s="4">
        <f>IF(OR(G168="",H168="Shipped"),"",G168-TODAY())</f>
        <v/>
      </c>
    </row>
    <row r="169">
      <c r="G169" s="10" t="n"/>
      <c r="I169" s="3" t="n"/>
      <c r="J169" s="3" t="n"/>
      <c r="L169" s="4">
        <f>IF(OR(G169="",H169="Shipped"),"",G169-TODAY())</f>
        <v/>
      </c>
    </row>
    <row r="170">
      <c r="G170" s="10" t="n"/>
      <c r="I170" s="3" t="n"/>
      <c r="J170" s="3" t="n"/>
      <c r="L170" s="4">
        <f>IF(OR(G170="",H170="Shipped"),"",G170-TODAY())</f>
        <v/>
      </c>
    </row>
    <row r="171">
      <c r="G171" s="10" t="n"/>
      <c r="I171" s="3" t="n"/>
      <c r="J171" s="3" t="n"/>
      <c r="L171" s="4">
        <f>IF(OR(G171="",H171="Shipped"),"",G171-TODAY())</f>
        <v/>
      </c>
    </row>
    <row r="172">
      <c r="G172" s="10" t="n"/>
      <c r="I172" s="3" t="n"/>
      <c r="J172" s="3" t="n"/>
      <c r="L172" s="4">
        <f>IF(OR(G172="",H172="Shipped"),"",G172-TODAY())</f>
        <v/>
      </c>
    </row>
    <row r="173">
      <c r="G173" s="10" t="n"/>
      <c r="I173" s="3" t="n"/>
      <c r="J173" s="3" t="n"/>
      <c r="L173" s="4">
        <f>IF(OR(G173="",H173="Shipped"),"",G173-TODAY())</f>
        <v/>
      </c>
    </row>
    <row r="174">
      <c r="G174" s="10" t="n"/>
      <c r="I174" s="3" t="n"/>
      <c r="J174" s="3" t="n"/>
      <c r="L174" s="4">
        <f>IF(OR(G174="",H174="Shipped"),"",G174-TODAY())</f>
        <v/>
      </c>
    </row>
    <row r="175">
      <c r="G175" s="10" t="n"/>
      <c r="I175" s="3" t="n"/>
      <c r="J175" s="3" t="n"/>
      <c r="L175" s="4">
        <f>IF(OR(G175="",H175="Shipped"),"",G175-TODAY())</f>
        <v/>
      </c>
    </row>
    <row r="176">
      <c r="G176" s="10" t="n"/>
      <c r="I176" s="3" t="n"/>
      <c r="J176" s="3" t="n"/>
      <c r="L176" s="4">
        <f>IF(OR(G176="",H176="Shipped"),"",G176-TODAY())</f>
        <v/>
      </c>
    </row>
    <row r="177">
      <c r="G177" s="10" t="n"/>
      <c r="I177" s="3" t="n"/>
      <c r="J177" s="3" t="n"/>
      <c r="L177" s="4">
        <f>IF(OR(G177="",H177="Shipped"),"",G177-TODAY())</f>
        <v/>
      </c>
    </row>
    <row r="178">
      <c r="G178" s="10" t="n"/>
      <c r="I178" s="3" t="n"/>
      <c r="J178" s="3" t="n"/>
      <c r="L178" s="4">
        <f>IF(OR(G178="",H178="Shipped"),"",G178-TODAY())</f>
        <v/>
      </c>
    </row>
    <row r="179">
      <c r="G179" s="10" t="n"/>
      <c r="I179" s="3" t="n"/>
      <c r="J179" s="3" t="n"/>
      <c r="L179" s="4">
        <f>IF(OR(G179="",H179="Shipped"),"",G179-TODAY())</f>
        <v/>
      </c>
    </row>
    <row r="180">
      <c r="G180" s="10" t="n"/>
      <c r="I180" s="3" t="n"/>
      <c r="J180" s="3" t="n"/>
      <c r="L180" s="4">
        <f>IF(OR(G180="",H180="Shipped"),"",G180-TODAY())</f>
        <v/>
      </c>
    </row>
    <row r="181">
      <c r="G181" s="10" t="n"/>
      <c r="I181" s="3" t="n"/>
      <c r="J181" s="3" t="n"/>
      <c r="L181" s="4">
        <f>IF(OR(G181="",H181="Shipped"),"",G181-TODAY())</f>
        <v/>
      </c>
    </row>
    <row r="182">
      <c r="G182" s="10" t="n"/>
      <c r="I182" s="3" t="n"/>
      <c r="J182" s="3" t="n"/>
      <c r="L182" s="4">
        <f>IF(OR(G182="",H182="Shipped"),"",G182-TODAY())</f>
        <v/>
      </c>
    </row>
    <row r="183">
      <c r="G183" s="10" t="n"/>
      <c r="I183" s="3" t="n"/>
      <c r="J183" s="3" t="n"/>
      <c r="L183" s="4">
        <f>IF(OR(G183="",H183="Shipped"),"",G183-TODAY())</f>
        <v/>
      </c>
    </row>
    <row r="184">
      <c r="G184" s="10" t="n"/>
      <c r="I184" s="3" t="n"/>
      <c r="J184" s="3" t="n"/>
      <c r="L184" s="4">
        <f>IF(OR(G184="",H184="Shipped"),"",G184-TODAY())</f>
        <v/>
      </c>
    </row>
    <row r="185">
      <c r="G185" s="10" t="n"/>
      <c r="I185" s="3" t="n"/>
      <c r="J185" s="3" t="n"/>
      <c r="L185" s="4">
        <f>IF(OR(G185="",H185="Shipped"),"",G185-TODAY())</f>
        <v/>
      </c>
    </row>
    <row r="186">
      <c r="G186" s="10" t="n"/>
      <c r="I186" s="3" t="n"/>
      <c r="J186" s="3" t="n"/>
      <c r="L186" s="4">
        <f>IF(OR(G186="",H186="Shipped"),"",G186-TODAY())</f>
        <v/>
      </c>
    </row>
    <row r="187">
      <c r="G187" s="10" t="n"/>
      <c r="I187" s="3" t="n"/>
      <c r="J187" s="3" t="n"/>
      <c r="L187" s="4">
        <f>IF(OR(G187="",H187="Shipped"),"",G187-TODAY())</f>
        <v/>
      </c>
    </row>
    <row r="188">
      <c r="G188" s="10" t="n"/>
      <c r="I188" s="3" t="n"/>
      <c r="J188" s="3" t="n"/>
      <c r="L188" s="4">
        <f>IF(OR(G188="",H188="Shipped"),"",G188-TODAY())</f>
        <v/>
      </c>
    </row>
    <row r="189">
      <c r="G189" s="10" t="n"/>
      <c r="I189" s="3" t="n"/>
      <c r="J189" s="3" t="n"/>
      <c r="L189" s="4">
        <f>IF(OR(G189="",H189="Shipped"),"",G189-TODAY())</f>
        <v/>
      </c>
    </row>
    <row r="190">
      <c r="G190" s="10" t="n"/>
      <c r="I190" s="3" t="n"/>
      <c r="J190" s="3" t="n"/>
      <c r="L190" s="4">
        <f>IF(OR(G190="",H190="Shipped"),"",G190-TODAY())</f>
        <v/>
      </c>
    </row>
    <row r="191">
      <c r="G191" s="10" t="n"/>
      <c r="I191" s="3" t="n"/>
      <c r="J191" s="3" t="n"/>
      <c r="L191" s="4">
        <f>IF(OR(G191="",H191="Shipped"),"",G191-TODAY())</f>
        <v/>
      </c>
    </row>
    <row r="192">
      <c r="G192" s="10" t="n"/>
      <c r="I192" s="3" t="n"/>
      <c r="J192" s="3" t="n"/>
      <c r="L192" s="4">
        <f>IF(OR(G192="",H192="Shipped"),"",G192-TODAY())</f>
        <v/>
      </c>
    </row>
    <row r="193">
      <c r="G193" s="10" t="n"/>
      <c r="I193" s="3" t="n"/>
      <c r="J193" s="3" t="n"/>
      <c r="L193" s="4">
        <f>IF(OR(G193="",H193="Shipped"),"",G193-TODAY())</f>
        <v/>
      </c>
    </row>
    <row r="194">
      <c r="G194" s="10" t="n"/>
      <c r="I194" s="3" t="n"/>
      <c r="J194" s="3" t="n"/>
      <c r="L194" s="4">
        <f>IF(OR(G194="",H194="Shipped"),"",G194-TODAY())</f>
        <v/>
      </c>
    </row>
    <row r="195">
      <c r="G195" s="10" t="n"/>
      <c r="I195" s="3" t="n"/>
      <c r="J195" s="3" t="n"/>
      <c r="L195" s="4">
        <f>IF(OR(G195="",H195="Shipped"),"",G195-TODAY())</f>
        <v/>
      </c>
    </row>
    <row r="196">
      <c r="G196" s="10" t="n"/>
      <c r="I196" s="3" t="n"/>
      <c r="J196" s="3" t="n"/>
      <c r="L196" s="4">
        <f>IF(OR(G196="",H196="Shipped"),"",G196-TODAY())</f>
        <v/>
      </c>
    </row>
    <row r="197">
      <c r="G197" s="10" t="n"/>
      <c r="I197" s="3" t="n"/>
      <c r="J197" s="3" t="n"/>
      <c r="L197" s="4">
        <f>IF(OR(G197="",H197="Shipped"),"",G197-TODAY())</f>
        <v/>
      </c>
    </row>
    <row r="198">
      <c r="G198" s="10" t="n"/>
      <c r="I198" s="3" t="n"/>
      <c r="J198" s="3" t="n"/>
      <c r="L198" s="4">
        <f>IF(OR(G198="",H198="Shipped"),"",G198-TODAY())</f>
        <v/>
      </c>
    </row>
    <row r="199">
      <c r="G199" s="10" t="n"/>
      <c r="I199" s="3" t="n"/>
      <c r="J199" s="3" t="n"/>
      <c r="L199" s="4">
        <f>IF(OR(G199="",H199="Shipped"),"",G199-TODAY())</f>
        <v/>
      </c>
    </row>
    <row r="200">
      <c r="G200" s="10" t="n"/>
      <c r="I200" s="3" t="n"/>
      <c r="J200" s="3" t="n"/>
      <c r="L200" s="4">
        <f>IF(OR(G200="",H200="Shipped"),"",G200-TODAY())</f>
        <v/>
      </c>
    </row>
    <row r="201">
      <c r="G201" s="10" t="n"/>
      <c r="I201" s="3" t="n"/>
      <c r="J201" s="3" t="n"/>
      <c r="L201" s="4">
        <f>IF(OR(G201="",H201="Shipped"),"",G201-TODAY())</f>
        <v/>
      </c>
    </row>
    <row r="202">
      <c r="G202" s="10" t="n"/>
      <c r="I202" s="3" t="n"/>
      <c r="J202" s="3" t="n"/>
      <c r="L202" s="4">
        <f>IF(OR(G202="",H202="Shipped"),"",G202-TODAY())</f>
        <v/>
      </c>
    </row>
    <row r="203">
      <c r="G203" s="10" t="n"/>
      <c r="I203" s="3" t="n"/>
      <c r="J203" s="3" t="n"/>
      <c r="L203" s="4">
        <f>IF(OR(G203="",H203="Shipped"),"",G203-TODAY())</f>
        <v/>
      </c>
    </row>
    <row r="204">
      <c r="G204" s="10" t="n"/>
      <c r="I204" s="3" t="n"/>
      <c r="J204" s="3" t="n"/>
      <c r="L204" s="4">
        <f>IF(OR(G204="",H204="Shipped"),"",G204-TODAY())</f>
        <v/>
      </c>
    </row>
    <row r="205">
      <c r="G205" s="10" t="n"/>
      <c r="I205" s="3" t="n"/>
      <c r="J205" s="3" t="n"/>
      <c r="L205" s="4">
        <f>IF(OR(G205="",H205="Shipped"),"",G205-TODAY())</f>
        <v/>
      </c>
    </row>
    <row r="206">
      <c r="G206" s="10" t="n"/>
      <c r="I206" s="3" t="n"/>
      <c r="J206" s="3" t="n"/>
      <c r="L206" s="4">
        <f>IF(OR(G206="",H206="Shipped"),"",G206-TODAY())</f>
        <v/>
      </c>
    </row>
    <row r="207">
      <c r="G207" s="10" t="n"/>
      <c r="I207" s="3" t="n"/>
      <c r="J207" s="3" t="n"/>
      <c r="L207" s="4">
        <f>IF(OR(G207="",H207="Shipped"),"",G207-TODAY())</f>
        <v/>
      </c>
    </row>
    <row r="208">
      <c r="G208" s="10" t="n"/>
      <c r="I208" s="3" t="n"/>
      <c r="J208" s="3" t="n"/>
      <c r="L208" s="4">
        <f>IF(OR(G208="",H208="Shipped"),"",G208-TODAY())</f>
        <v/>
      </c>
    </row>
    <row r="209">
      <c r="G209" s="10" t="n"/>
      <c r="I209" s="3" t="n"/>
      <c r="J209" s="3" t="n"/>
      <c r="L209" s="4">
        <f>IF(OR(G209="",H209="Shipped"),"",G209-TODAY())</f>
        <v/>
      </c>
    </row>
    <row r="210">
      <c r="G210" s="10" t="n"/>
      <c r="I210" s="3" t="n"/>
      <c r="J210" s="3" t="n"/>
      <c r="L210" s="4">
        <f>IF(OR(G210="",H210="Shipped"),"",G210-TODAY())</f>
        <v/>
      </c>
    </row>
    <row r="211">
      <c r="G211" s="10" t="n"/>
      <c r="I211" s="3" t="n"/>
      <c r="J211" s="3" t="n"/>
      <c r="L211" s="4">
        <f>IF(OR(G211="",H211="Shipped"),"",G211-TODAY())</f>
        <v/>
      </c>
    </row>
    <row r="212">
      <c r="G212" s="10" t="n"/>
      <c r="I212" s="3" t="n"/>
      <c r="J212" s="3" t="n"/>
      <c r="L212" s="4">
        <f>IF(OR(G212="",H212="Shipped"),"",G212-TODAY())</f>
        <v/>
      </c>
    </row>
    <row r="213">
      <c r="G213" s="10" t="n"/>
      <c r="I213" s="3" t="n"/>
      <c r="J213" s="3" t="n"/>
      <c r="L213" s="4">
        <f>IF(OR(G213="",H213="Shipped"),"",G213-TODAY())</f>
        <v/>
      </c>
    </row>
    <row r="214">
      <c r="G214" s="10" t="n"/>
      <c r="I214" s="3" t="n"/>
      <c r="J214" s="3" t="n"/>
      <c r="L214" s="4">
        <f>IF(OR(G214="",H214="Shipped"),"",G214-TODAY())</f>
        <v/>
      </c>
    </row>
    <row r="215">
      <c r="G215" s="10" t="n"/>
      <c r="I215" s="3" t="n"/>
      <c r="J215" s="3" t="n"/>
      <c r="L215" s="4">
        <f>IF(OR(G215="",H215="Shipped"),"",G215-TODAY())</f>
        <v/>
      </c>
    </row>
    <row r="216">
      <c r="G216" s="10" t="n"/>
      <c r="I216" s="3" t="n"/>
      <c r="J216" s="3" t="n"/>
      <c r="L216" s="4">
        <f>IF(OR(G216="",H216="Shipped"),"",G216-TODAY())</f>
        <v/>
      </c>
    </row>
    <row r="217">
      <c r="G217" s="10" t="n"/>
      <c r="I217" s="3" t="n"/>
      <c r="J217" s="3" t="n"/>
      <c r="L217" s="4">
        <f>IF(OR(G217="",H217="Shipped"),"",G217-TODAY())</f>
        <v/>
      </c>
    </row>
    <row r="218">
      <c r="G218" s="10" t="n"/>
      <c r="I218" s="3" t="n"/>
      <c r="J218" s="3" t="n"/>
      <c r="L218" s="4">
        <f>IF(OR(G218="",H218="Shipped"),"",G218-TODAY())</f>
        <v/>
      </c>
    </row>
    <row r="219">
      <c r="G219" s="10" t="n"/>
      <c r="I219" s="3" t="n"/>
      <c r="J219" s="3" t="n"/>
      <c r="L219" s="4">
        <f>IF(OR(G219="",H219="Shipped"),"",G219-TODAY())</f>
        <v/>
      </c>
    </row>
    <row r="220">
      <c r="G220" s="10" t="n"/>
      <c r="I220" s="3" t="n"/>
      <c r="J220" s="3" t="n"/>
      <c r="L220" s="4">
        <f>IF(OR(G220="",H220="Shipped"),"",G220-TODAY())</f>
        <v/>
      </c>
    </row>
    <row r="221">
      <c r="G221" s="10" t="n"/>
      <c r="I221" s="3" t="n"/>
      <c r="J221" s="3" t="n"/>
      <c r="L221" s="4">
        <f>IF(OR(G221="",H221="Shipped"),"",G221-TODAY())</f>
        <v/>
      </c>
    </row>
    <row r="222">
      <c r="G222" s="10" t="n"/>
      <c r="I222" s="3" t="n"/>
      <c r="J222" s="3" t="n"/>
      <c r="L222" s="4">
        <f>IF(OR(G222="",H222="Shipped"),"",G222-TODAY())</f>
        <v/>
      </c>
    </row>
    <row r="223">
      <c r="G223" s="10" t="n"/>
      <c r="I223" s="3" t="n"/>
      <c r="J223" s="3" t="n"/>
      <c r="L223" s="4">
        <f>IF(OR(G223="",H223="Shipped"),"",G223-TODAY())</f>
        <v/>
      </c>
    </row>
    <row r="224">
      <c r="G224" s="10" t="n"/>
      <c r="I224" s="3" t="n"/>
      <c r="J224" s="3" t="n"/>
      <c r="L224" s="4">
        <f>IF(OR(G224="",H224="Shipped"),"",G224-TODAY())</f>
        <v/>
      </c>
    </row>
    <row r="225">
      <c r="G225" s="10" t="n"/>
      <c r="I225" s="3" t="n"/>
      <c r="J225" s="3" t="n"/>
      <c r="L225" s="4">
        <f>IF(OR(G225="",H225="Shipped"),"",G225-TODAY())</f>
        <v/>
      </c>
    </row>
    <row r="226">
      <c r="G226" s="10" t="n"/>
      <c r="I226" s="3" t="n"/>
      <c r="J226" s="3" t="n"/>
      <c r="L226" s="4">
        <f>IF(OR(G226="",H226="Shipped"),"",G226-TODAY())</f>
        <v/>
      </c>
    </row>
    <row r="227">
      <c r="G227" s="10" t="n"/>
      <c r="I227" s="3" t="n"/>
      <c r="J227" s="3" t="n"/>
      <c r="L227" s="4">
        <f>IF(OR(G227="",H227="Shipped"),"",G227-TODAY())</f>
        <v/>
      </c>
    </row>
    <row r="228">
      <c r="G228" s="10" t="n"/>
      <c r="I228" s="3" t="n"/>
      <c r="J228" s="3" t="n"/>
      <c r="L228" s="4">
        <f>IF(OR(G228="",H228="Shipped"),"",G228-TODAY())</f>
        <v/>
      </c>
    </row>
    <row r="229">
      <c r="G229" s="10" t="n"/>
      <c r="I229" s="3" t="n"/>
      <c r="J229" s="3" t="n"/>
      <c r="L229" s="4">
        <f>IF(OR(G229="",H229="Shipped"),"",G229-TODAY())</f>
        <v/>
      </c>
    </row>
    <row r="230">
      <c r="G230" s="10" t="n"/>
      <c r="I230" s="3" t="n"/>
      <c r="J230" s="3" t="n"/>
      <c r="L230" s="4">
        <f>IF(OR(G230="",H230="Shipped"),"",G230-TODAY())</f>
        <v/>
      </c>
    </row>
    <row r="231">
      <c r="G231" s="10" t="n"/>
      <c r="I231" s="3" t="n"/>
      <c r="J231" s="3" t="n"/>
      <c r="L231" s="4">
        <f>IF(OR(G231="",H231="Shipped"),"",G231-TODAY())</f>
        <v/>
      </c>
    </row>
    <row r="232">
      <c r="G232" s="10" t="n"/>
      <c r="I232" s="3" t="n"/>
      <c r="J232" s="3" t="n"/>
      <c r="L232" s="4">
        <f>IF(OR(G232="",H232="Shipped"),"",G232-TODAY())</f>
        <v/>
      </c>
    </row>
    <row r="233">
      <c r="G233" s="10" t="n"/>
      <c r="I233" s="3" t="n"/>
      <c r="J233" s="3" t="n"/>
      <c r="L233" s="4">
        <f>IF(OR(G233="",H233="Shipped"),"",G233-TODAY())</f>
        <v/>
      </c>
    </row>
    <row r="234">
      <c r="G234" s="10" t="n"/>
      <c r="I234" s="3" t="n"/>
      <c r="J234" s="3" t="n"/>
      <c r="L234" s="4">
        <f>IF(OR(G234="",H234="Shipped"),"",G234-TODAY())</f>
        <v/>
      </c>
    </row>
    <row r="235">
      <c r="G235" s="10" t="n"/>
      <c r="I235" s="3" t="n"/>
      <c r="J235" s="3" t="n"/>
      <c r="L235" s="4">
        <f>IF(OR(G235="",H235="Shipped"),"",G235-TODAY())</f>
        <v/>
      </c>
    </row>
    <row r="236">
      <c r="G236" s="10" t="n"/>
      <c r="I236" s="3" t="n"/>
      <c r="J236" s="3" t="n"/>
      <c r="L236" s="4">
        <f>IF(OR(G236="",H236="Shipped"),"",G236-TODAY())</f>
        <v/>
      </c>
    </row>
    <row r="237">
      <c r="G237" s="10" t="n"/>
      <c r="I237" s="3" t="n"/>
      <c r="J237" s="3" t="n"/>
      <c r="L237" s="4">
        <f>IF(OR(G237="",H237="Shipped"),"",G237-TODAY())</f>
        <v/>
      </c>
    </row>
    <row r="238">
      <c r="G238" s="10" t="n"/>
      <c r="I238" s="3" t="n"/>
      <c r="J238" s="3" t="n"/>
      <c r="L238" s="4">
        <f>IF(OR(G238="",H238="Shipped"),"",G238-TODAY())</f>
        <v/>
      </c>
    </row>
    <row r="239">
      <c r="G239" s="10" t="n"/>
      <c r="I239" s="3" t="n"/>
      <c r="J239" s="3" t="n"/>
      <c r="L239" s="4">
        <f>IF(OR(G239="",H239="Shipped"),"",G239-TODAY())</f>
        <v/>
      </c>
    </row>
    <row r="240">
      <c r="G240" s="10" t="n"/>
      <c r="I240" s="3" t="n"/>
      <c r="J240" s="3" t="n"/>
      <c r="L240" s="4">
        <f>IF(OR(G240="",H240="Shipped"),"",G240-TODAY())</f>
        <v/>
      </c>
    </row>
    <row r="241">
      <c r="G241" s="10" t="n"/>
      <c r="I241" s="3" t="n"/>
      <c r="J241" s="3" t="n"/>
      <c r="L241" s="4">
        <f>IF(OR(G241="",H241="Shipped"),"",G241-TODAY())</f>
        <v/>
      </c>
    </row>
    <row r="242">
      <c r="G242" s="10" t="n"/>
      <c r="I242" s="3" t="n"/>
      <c r="J242" s="3" t="n"/>
      <c r="L242" s="4">
        <f>IF(OR(G242="",H242="Shipped"),"",G242-TODAY())</f>
        <v/>
      </c>
    </row>
    <row r="243">
      <c r="G243" s="10" t="n"/>
      <c r="I243" s="3" t="n"/>
      <c r="J243" s="3" t="n"/>
      <c r="L243" s="4">
        <f>IF(OR(G243="",H243="Shipped"),"",G243-TODAY())</f>
        <v/>
      </c>
    </row>
    <row r="244">
      <c r="G244" s="10" t="n"/>
      <c r="I244" s="3" t="n"/>
      <c r="J244" s="3" t="n"/>
      <c r="L244" s="4">
        <f>IF(OR(G244="",H244="Shipped"),"",G244-TODAY())</f>
        <v/>
      </c>
    </row>
    <row r="245">
      <c r="G245" s="10" t="n"/>
      <c r="I245" s="3" t="n"/>
      <c r="J245" s="3" t="n"/>
      <c r="L245" s="4">
        <f>IF(OR(G245="",H245="Shipped"),"",G245-TODAY())</f>
        <v/>
      </c>
    </row>
    <row r="246">
      <c r="G246" s="10" t="n"/>
      <c r="I246" s="3" t="n"/>
      <c r="J246" s="3" t="n"/>
      <c r="L246" s="4">
        <f>IF(OR(G246="",H246="Shipped"),"",G246-TODAY())</f>
        <v/>
      </c>
    </row>
    <row r="247">
      <c r="G247" s="10" t="n"/>
      <c r="I247" s="3" t="n"/>
      <c r="J247" s="3" t="n"/>
      <c r="L247" s="4">
        <f>IF(OR(G247="",H247="Shipped"),"",G247-TODAY())</f>
        <v/>
      </c>
    </row>
    <row r="248">
      <c r="G248" s="10" t="n"/>
      <c r="I248" s="3" t="n"/>
      <c r="J248" s="3" t="n"/>
      <c r="L248" s="4">
        <f>IF(OR(G248="",H248="Shipped"),"",G248-TODAY())</f>
        <v/>
      </c>
    </row>
    <row r="249">
      <c r="G249" s="10" t="n"/>
      <c r="I249" s="3" t="n"/>
      <c r="J249" s="3" t="n"/>
      <c r="L249" s="4">
        <f>IF(OR(G249="",H249="Shipped"),"",G249-TODAY())</f>
        <v/>
      </c>
    </row>
    <row r="250">
      <c r="G250" s="10" t="n"/>
      <c r="I250" s="3" t="n"/>
      <c r="J250" s="3" t="n"/>
      <c r="L250" s="4">
        <f>IF(OR(G250="",H250="Shipped"),"",G250-TODAY())</f>
        <v/>
      </c>
    </row>
    <row r="251">
      <c r="G251" s="10" t="n"/>
      <c r="I251" s="3" t="n"/>
      <c r="J251" s="3" t="n"/>
      <c r="L251" s="4">
        <f>IF(OR(G251="",H251="Shipped"),"",G251-TODAY())</f>
        <v/>
      </c>
    </row>
    <row r="252">
      <c r="G252" s="10" t="n"/>
      <c r="I252" s="3" t="n"/>
      <c r="J252" s="3" t="n"/>
      <c r="L252" s="4">
        <f>IF(OR(G252="",H252="Shipped"),"",G252-TODAY())</f>
        <v/>
      </c>
    </row>
    <row r="253">
      <c r="G253" s="10" t="n"/>
      <c r="I253" s="3" t="n"/>
      <c r="J253" s="3" t="n"/>
      <c r="L253" s="4">
        <f>IF(OR(G253="",H253="Shipped"),"",G253-TODAY())</f>
        <v/>
      </c>
    </row>
    <row r="254">
      <c r="G254" s="10" t="n"/>
      <c r="I254" s="3" t="n"/>
      <c r="J254" s="3" t="n"/>
      <c r="L254" s="4">
        <f>IF(OR(G254="",H254="Shipped"),"",G254-TODAY())</f>
        <v/>
      </c>
    </row>
    <row r="255">
      <c r="G255" s="10" t="n"/>
      <c r="I255" s="3" t="n"/>
      <c r="J255" s="3" t="n"/>
      <c r="L255" s="4">
        <f>IF(OR(G255="",H255="Shipped"),"",G255-TODAY())</f>
        <v/>
      </c>
    </row>
    <row r="256">
      <c r="G256" s="10" t="n"/>
      <c r="I256" s="3" t="n"/>
      <c r="J256" s="3" t="n"/>
      <c r="L256" s="4">
        <f>IF(OR(G256="",H256="Shipped"),"",G256-TODAY())</f>
        <v/>
      </c>
    </row>
    <row r="257">
      <c r="G257" s="10" t="n"/>
      <c r="I257" s="3" t="n"/>
      <c r="J257" s="3" t="n"/>
      <c r="L257" s="4">
        <f>IF(OR(G257="",H257="Shipped"),"",G257-TODAY())</f>
        <v/>
      </c>
    </row>
    <row r="258">
      <c r="G258" s="10" t="n"/>
      <c r="I258" s="3" t="n"/>
      <c r="J258" s="3" t="n"/>
      <c r="L258" s="4">
        <f>IF(OR(G258="",H258="Shipped"),"",G258-TODAY())</f>
        <v/>
      </c>
    </row>
    <row r="259">
      <c r="G259" s="10" t="n"/>
      <c r="I259" s="3" t="n"/>
      <c r="J259" s="3" t="n"/>
      <c r="L259" s="4">
        <f>IF(OR(G259="",H259="Shipped"),"",G259-TODAY())</f>
        <v/>
      </c>
    </row>
    <row r="260">
      <c r="G260" s="10" t="n"/>
      <c r="I260" s="3" t="n"/>
      <c r="J260" s="3" t="n"/>
      <c r="L260" s="4">
        <f>IF(OR(G260="",H260="Shipped"),"",G260-TODAY())</f>
        <v/>
      </c>
    </row>
    <row r="261">
      <c r="G261" s="10" t="n"/>
      <c r="I261" s="3" t="n"/>
      <c r="J261" s="3" t="n"/>
      <c r="L261" s="4">
        <f>IF(OR(G261="",H261="Shipped"),"",G261-TODAY())</f>
        <v/>
      </c>
    </row>
    <row r="262">
      <c r="G262" s="10" t="n"/>
      <c r="I262" s="3" t="n"/>
      <c r="J262" s="3" t="n"/>
      <c r="L262" s="4">
        <f>IF(OR(G262="",H262="Shipped"),"",G262-TODAY())</f>
        <v/>
      </c>
    </row>
    <row r="263">
      <c r="G263" s="10" t="n"/>
      <c r="I263" s="3" t="n"/>
      <c r="J263" s="3" t="n"/>
      <c r="L263" s="4">
        <f>IF(OR(G263="",H263="Shipped"),"",G263-TODAY())</f>
        <v/>
      </c>
    </row>
    <row r="264">
      <c r="G264" s="10" t="n"/>
      <c r="I264" s="3" t="n"/>
      <c r="J264" s="3" t="n"/>
      <c r="L264" s="4">
        <f>IF(OR(G264="",H264="Shipped"),"",G264-TODAY())</f>
        <v/>
      </c>
    </row>
    <row r="265">
      <c r="G265" s="10" t="n"/>
      <c r="I265" s="3" t="n"/>
      <c r="J265" s="3" t="n"/>
      <c r="L265" s="4">
        <f>IF(OR(G265="",H265="Shipped"),"",G265-TODAY())</f>
        <v/>
      </c>
    </row>
    <row r="266">
      <c r="G266" s="10" t="n"/>
      <c r="I266" s="3" t="n"/>
      <c r="J266" s="3" t="n"/>
      <c r="L266" s="4">
        <f>IF(OR(G266="",H266="Shipped"),"",G266-TODAY())</f>
        <v/>
      </c>
    </row>
    <row r="267">
      <c r="G267" s="10" t="n"/>
      <c r="I267" s="3" t="n"/>
      <c r="J267" s="3" t="n"/>
      <c r="L267" s="4">
        <f>IF(OR(G267="",H267="Shipped"),"",G267-TODAY())</f>
        <v/>
      </c>
    </row>
    <row r="268">
      <c r="G268" s="10" t="n"/>
      <c r="I268" s="3" t="n"/>
      <c r="J268" s="3" t="n"/>
      <c r="L268" s="4">
        <f>IF(OR(G268="",H268="Shipped"),"",G268-TODAY())</f>
        <v/>
      </c>
    </row>
    <row r="269">
      <c r="G269" s="10" t="n"/>
      <c r="I269" s="3" t="n"/>
      <c r="J269" s="3" t="n"/>
      <c r="L269" s="4">
        <f>IF(OR(G269="",H269="Shipped"),"",G269-TODAY())</f>
        <v/>
      </c>
    </row>
    <row r="270">
      <c r="G270" s="10" t="n"/>
      <c r="I270" s="3" t="n"/>
      <c r="J270" s="3" t="n"/>
      <c r="L270" s="4">
        <f>IF(OR(G270="",H270="Shipped"),"",G270-TODAY())</f>
        <v/>
      </c>
    </row>
    <row r="271">
      <c r="G271" s="10" t="n"/>
      <c r="I271" s="3" t="n"/>
      <c r="J271" s="3" t="n"/>
      <c r="L271" s="4">
        <f>IF(OR(G271="",H271="Shipped"),"",G271-TODAY())</f>
        <v/>
      </c>
    </row>
    <row r="272">
      <c r="G272" s="10" t="n"/>
      <c r="I272" s="3" t="n"/>
      <c r="J272" s="3" t="n"/>
      <c r="L272" s="4">
        <f>IF(OR(G272="",H272="Shipped"),"",G272-TODAY())</f>
        <v/>
      </c>
    </row>
    <row r="273">
      <c r="G273" s="10" t="n"/>
      <c r="I273" s="3" t="n"/>
      <c r="J273" s="3" t="n"/>
      <c r="L273" s="4">
        <f>IF(OR(G273="",H273="Shipped"),"",G273-TODAY())</f>
        <v/>
      </c>
    </row>
    <row r="274">
      <c r="G274" s="10" t="n"/>
      <c r="I274" s="3" t="n"/>
      <c r="J274" s="3" t="n"/>
      <c r="L274" s="4">
        <f>IF(OR(G274="",H274="Shipped"),"",G274-TODAY())</f>
        <v/>
      </c>
    </row>
    <row r="275">
      <c r="G275" s="10" t="n"/>
      <c r="I275" s="3" t="n"/>
      <c r="J275" s="3" t="n"/>
      <c r="L275" s="4">
        <f>IF(OR(G275="",H275="Shipped"),"",G275-TODAY())</f>
        <v/>
      </c>
    </row>
    <row r="276">
      <c r="G276" s="10" t="n"/>
      <c r="I276" s="3" t="n"/>
      <c r="J276" s="3" t="n"/>
      <c r="L276" s="4">
        <f>IF(OR(G276="",H276="Shipped"),"",G276-TODAY())</f>
        <v/>
      </c>
    </row>
    <row r="277">
      <c r="G277" s="10" t="n"/>
      <c r="I277" s="3" t="n"/>
      <c r="J277" s="3" t="n"/>
      <c r="L277" s="4">
        <f>IF(OR(G277="",H277="Shipped"),"",G277-TODAY())</f>
        <v/>
      </c>
    </row>
    <row r="278">
      <c r="G278" s="10" t="n"/>
      <c r="I278" s="3" t="n"/>
      <c r="J278" s="3" t="n"/>
      <c r="L278" s="4">
        <f>IF(OR(G278="",H278="Shipped"),"",G278-TODAY())</f>
        <v/>
      </c>
    </row>
    <row r="279">
      <c r="G279" s="10" t="n"/>
      <c r="I279" s="3" t="n"/>
      <c r="J279" s="3" t="n"/>
      <c r="L279" s="4">
        <f>IF(OR(G279="",H279="Shipped"),"",G279-TODAY())</f>
        <v/>
      </c>
    </row>
    <row r="280">
      <c r="G280" s="10" t="n"/>
      <c r="I280" s="3" t="n"/>
      <c r="J280" s="3" t="n"/>
      <c r="L280" s="4">
        <f>IF(OR(G280="",H280="Shipped"),"",G280-TODAY())</f>
        <v/>
      </c>
    </row>
    <row r="281">
      <c r="G281" s="10" t="n"/>
      <c r="I281" s="3" t="n"/>
      <c r="J281" s="3" t="n"/>
      <c r="L281" s="4">
        <f>IF(OR(G281="",H281="Shipped"),"",G281-TODAY())</f>
        <v/>
      </c>
    </row>
    <row r="282">
      <c r="G282" s="10" t="n"/>
      <c r="I282" s="3" t="n"/>
      <c r="J282" s="3" t="n"/>
      <c r="L282" s="4">
        <f>IF(OR(G282="",H282="Shipped"),"",G282-TODAY())</f>
        <v/>
      </c>
    </row>
    <row r="283">
      <c r="G283" s="10" t="n"/>
      <c r="I283" s="3" t="n"/>
      <c r="J283" s="3" t="n"/>
      <c r="L283" s="4">
        <f>IF(OR(G283="",H283="Shipped"),"",G283-TODAY())</f>
        <v/>
      </c>
    </row>
    <row r="284">
      <c r="G284" s="10" t="n"/>
      <c r="I284" s="3" t="n"/>
      <c r="J284" s="3" t="n"/>
      <c r="L284" s="4">
        <f>IF(OR(G284="",H284="Shipped"),"",G284-TODAY())</f>
        <v/>
      </c>
    </row>
    <row r="285">
      <c r="G285" s="10" t="n"/>
      <c r="I285" s="3" t="n"/>
      <c r="J285" s="3" t="n"/>
      <c r="L285" s="4">
        <f>IF(OR(G285="",H285="Shipped"),"",G285-TODAY())</f>
        <v/>
      </c>
    </row>
    <row r="286">
      <c r="G286" s="10" t="n"/>
      <c r="I286" s="3" t="n"/>
      <c r="J286" s="3" t="n"/>
      <c r="L286" s="4">
        <f>IF(OR(G286="",H286="Shipped"),"",G286-TODAY())</f>
        <v/>
      </c>
    </row>
    <row r="287">
      <c r="G287" s="10" t="n"/>
      <c r="I287" s="3" t="n"/>
      <c r="J287" s="3" t="n"/>
      <c r="L287" s="4">
        <f>IF(OR(G287="",H287="Shipped"),"",G287-TODAY())</f>
        <v/>
      </c>
    </row>
    <row r="288">
      <c r="G288" s="10" t="n"/>
      <c r="I288" s="3" t="n"/>
      <c r="J288" s="3" t="n"/>
      <c r="L288" s="4">
        <f>IF(OR(G288="",H288="Shipped"),"",G288-TODAY())</f>
        <v/>
      </c>
    </row>
    <row r="289">
      <c r="G289" s="10" t="n"/>
      <c r="I289" s="3" t="n"/>
      <c r="J289" s="3" t="n"/>
      <c r="L289" s="4">
        <f>IF(OR(G289="",H289="Shipped"),"",G289-TODAY())</f>
        <v/>
      </c>
    </row>
    <row r="290">
      <c r="G290" s="10" t="n"/>
      <c r="I290" s="3" t="n"/>
      <c r="J290" s="3" t="n"/>
      <c r="L290" s="4">
        <f>IF(OR(G290="",H290="Shipped"),"",G290-TODAY())</f>
        <v/>
      </c>
    </row>
    <row r="291">
      <c r="G291" s="10" t="n"/>
      <c r="I291" s="3" t="n"/>
      <c r="J291" s="3" t="n"/>
      <c r="L291" s="4">
        <f>IF(OR(G291="",H291="Shipped"),"",G291-TODAY())</f>
        <v/>
      </c>
    </row>
    <row r="292">
      <c r="G292" s="10" t="n"/>
      <c r="I292" s="3" t="n"/>
      <c r="J292" s="3" t="n"/>
      <c r="L292" s="4">
        <f>IF(OR(G292="",H292="Shipped"),"",G292-TODAY())</f>
        <v/>
      </c>
    </row>
    <row r="293">
      <c r="G293" s="10" t="n"/>
      <c r="I293" s="3" t="n"/>
      <c r="J293" s="3" t="n"/>
      <c r="L293" s="4">
        <f>IF(OR(G293="",H293="Shipped"),"",G293-TODAY())</f>
        <v/>
      </c>
    </row>
    <row r="294">
      <c r="G294" s="10" t="n"/>
      <c r="I294" s="3" t="n"/>
      <c r="J294" s="3" t="n"/>
      <c r="L294" s="4">
        <f>IF(OR(G294="",H294="Shipped"),"",G294-TODAY())</f>
        <v/>
      </c>
    </row>
    <row r="295">
      <c r="G295" s="10" t="n"/>
      <c r="I295" s="3" t="n"/>
      <c r="J295" s="3" t="n"/>
      <c r="L295" s="4">
        <f>IF(OR(G295="",H295="Shipped"),"",G295-TODAY())</f>
        <v/>
      </c>
    </row>
    <row r="296">
      <c r="G296" s="10" t="n"/>
      <c r="I296" s="3" t="n"/>
      <c r="J296" s="3" t="n"/>
      <c r="L296" s="4">
        <f>IF(OR(G296="",H296="Shipped"),"",G296-TODAY())</f>
        <v/>
      </c>
    </row>
    <row r="297">
      <c r="G297" s="10" t="n"/>
      <c r="I297" s="3" t="n"/>
      <c r="J297" s="3" t="n"/>
      <c r="L297" s="4">
        <f>IF(OR(G297="",H297="Shipped"),"",G297-TODAY())</f>
        <v/>
      </c>
    </row>
    <row r="298">
      <c r="G298" s="10" t="n"/>
      <c r="I298" s="3" t="n"/>
      <c r="J298" s="3" t="n"/>
      <c r="L298" s="4">
        <f>IF(OR(G298="",H298="Shipped"),"",G298-TODAY())</f>
        <v/>
      </c>
    </row>
    <row r="299">
      <c r="G299" s="10" t="n"/>
      <c r="I299" s="3" t="n"/>
      <c r="J299" s="3" t="n"/>
      <c r="L299" s="4">
        <f>IF(OR(G299="",H299="Shipped"),"",G299-TODAY())</f>
        <v/>
      </c>
    </row>
    <row r="300">
      <c r="G300" s="10" t="n"/>
      <c r="I300" s="3" t="n"/>
      <c r="J300" s="3" t="n"/>
      <c r="L300" s="4">
        <f>IF(OR(G300="",H300="Shipped"),"",G300-TODAY())</f>
        <v/>
      </c>
    </row>
    <row r="301">
      <c r="G301" s="10" t="n"/>
      <c r="I301" s="3" t="n"/>
      <c r="J301" s="3" t="n"/>
      <c r="L301" s="4">
        <f>IF(OR(G301="",H301="Shipped"),"",G301-TODAY())</f>
        <v/>
      </c>
    </row>
  </sheetData>
  <autoFilter ref="A1:L301"/>
  <conditionalFormatting sqref="A2:L301">
    <cfRule type="expression" priority="1" dxfId="0">
      <formula>AND(ISNUMBER($L2),$L2&lt;0)</formula>
    </cfRule>
    <cfRule type="expression" priority="2" dxfId="1">
      <formula>AND(ISNUMBER($L2),$L2&gt;=0,$L2&lt;=7)</formula>
    </cfRule>
    <cfRule type="expression" priority="3" dxfId="2">
      <formula>$H2="Shipped"</formula>
    </cfRule>
  </conditionalFormatting>
  <dataValidations count="1">
    <dataValidation sqref="H2:H301" showDropDown="0" showInputMessage="0" showErrorMessage="0" allowBlank="1" type="list">
      <formula1>"Order,Fabric,Cutting,At workshop,Sewing,Quality check,Packing,Shipped"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6"/>
  <sheetViews>
    <sheetView workbookViewId="0">
      <pane ySplit="1" topLeftCell="A2" activePane="bottomLeft" state="frozen"/>
      <selection pane="bottomLeft" activeCell="A1" sqref="A1"/>
    </sheetView>
  </sheetViews>
  <sheetFormatPr baseColWidth="8" defaultRowHeight="15"/>
  <cols>
    <col width="24" customWidth="1" min="1" max="1"/>
    <col width="15" customWidth="1" min="2" max="2"/>
    <col width="16" customWidth="1" min="3" max="3"/>
    <col width="10" customWidth="1" min="4" max="4"/>
  </cols>
  <sheetData>
    <row r="1">
      <c r="A1" s="5" t="inlineStr">
        <is>
          <t>Workshop</t>
        </is>
      </c>
      <c r="B1" s="5" t="inlineStr">
        <is>
          <t>Active orders</t>
        </is>
      </c>
      <c r="C1" s="5" t="inlineStr">
        <is>
          <t>Active quantity</t>
        </is>
      </c>
      <c r="D1" s="5" t="inlineStr">
        <is>
          <t>Late</t>
        </is>
      </c>
    </row>
    <row r="2">
      <c r="A2" t="inlineStr">
        <is>
          <t>Defne Tekstil</t>
        </is>
      </c>
      <c r="B2">
        <f>IF(A2="","",COUNTIFS('Orders'!$F:$F,A2,'Orders'!$H:$H,"&lt;&gt;Shipped"))</f>
        <v/>
      </c>
      <c r="C2">
        <f>IF(A2="","",SUMIFS('Orders'!$E:$E,'Orders'!$F:$F,A2,'Orders'!$H:$H,"&lt;&gt;Shipped"))</f>
        <v/>
      </c>
      <c r="D2">
        <f>IF(A2="","",COUNTIFS('Orders'!$F:$F,A2,'Orders'!$L:$L,"&lt;0"))</f>
        <v/>
      </c>
    </row>
    <row r="3">
      <c r="A3" t="inlineStr">
        <is>
          <t>Ladin Tekstil</t>
        </is>
      </c>
      <c r="B3">
        <f>IF(A3="","",COUNTIFS('Orders'!$F:$F,A3,'Orders'!$H:$H,"&lt;&gt;Shipped"))</f>
        <v/>
      </c>
      <c r="C3">
        <f>IF(A3="","",SUMIFS('Orders'!$E:$E,'Orders'!$F:$F,A3,'Orders'!$H:$H,"&lt;&gt;Shipped"))</f>
        <v/>
      </c>
      <c r="D3">
        <f>IF(A3="","",COUNTIFS('Orders'!$F:$F,A3,'Orders'!$L:$L,"&lt;0"))</f>
        <v/>
      </c>
    </row>
    <row r="4">
      <c r="A4" t="inlineStr">
        <is>
          <t>Ihlamur Dikim</t>
        </is>
      </c>
      <c r="B4">
        <f>IF(A4="","",COUNTIFS('Orders'!$F:$F,A4,'Orders'!$H:$H,"&lt;&gt;Shipped"))</f>
        <v/>
      </c>
      <c r="C4">
        <f>IF(A4="","",SUMIFS('Orders'!$E:$E,'Orders'!$F:$F,A4,'Orders'!$H:$H,"&lt;&gt;Shipped"))</f>
        <v/>
      </c>
      <c r="D4">
        <f>IF(A4="","",COUNTIFS('Orders'!$F:$F,A4,'Orders'!$L:$L,"&lt;0"))</f>
        <v/>
      </c>
    </row>
    <row r="5">
      <c r="A5" t="inlineStr">
        <is>
          <t>Kavak Konfeksiyon</t>
        </is>
      </c>
      <c r="B5">
        <f>IF(A5="","",COUNTIFS('Orders'!$F:$F,A5,'Orders'!$H:$H,"&lt;&gt;Shipped"))</f>
        <v/>
      </c>
      <c r="C5">
        <f>IF(A5="","",SUMIFS('Orders'!$E:$E,'Orders'!$F:$F,A5,'Orders'!$H:$H,"&lt;&gt;Shipped"))</f>
        <v/>
      </c>
      <c r="D5">
        <f>IF(A5="","",COUNTIFS('Orders'!$F:$F,A5,'Orders'!$L:$L,"&lt;0"))</f>
        <v/>
      </c>
    </row>
    <row r="6">
      <c r="B6">
        <f>IF(A6="","",COUNTIFS('Orders'!$F:$F,A6,'Orders'!$H:$H,"&lt;&gt;Shipped"))</f>
        <v/>
      </c>
      <c r="C6">
        <f>IF(A6="","",SUMIFS('Orders'!$E:$E,'Orders'!$F:$F,A6,'Orders'!$H:$H,"&lt;&gt;Shipped"))</f>
        <v/>
      </c>
      <c r="D6">
        <f>IF(A6="","",COUNTIFS('Orders'!$F:$F,A6,'Orders'!$L:$L,"&lt;0"))</f>
        <v/>
      </c>
    </row>
    <row r="7">
      <c r="B7">
        <f>IF(A7="","",COUNTIFS('Orders'!$F:$F,A7,'Orders'!$H:$H,"&lt;&gt;Shipped"))</f>
        <v/>
      </c>
      <c r="C7">
        <f>IF(A7="","",SUMIFS('Orders'!$E:$E,'Orders'!$F:$F,A7,'Orders'!$H:$H,"&lt;&gt;Shipped"))</f>
        <v/>
      </c>
      <c r="D7">
        <f>IF(A7="","",COUNTIFS('Orders'!$F:$F,A7,'Orders'!$L:$L,"&lt;0"))</f>
        <v/>
      </c>
    </row>
    <row r="8">
      <c r="B8">
        <f>IF(A8="","",COUNTIFS('Orders'!$F:$F,A8,'Orders'!$H:$H,"&lt;&gt;Shipped"))</f>
        <v/>
      </c>
      <c r="C8">
        <f>IF(A8="","",SUMIFS('Orders'!$E:$E,'Orders'!$F:$F,A8,'Orders'!$H:$H,"&lt;&gt;Shipped"))</f>
        <v/>
      </c>
      <c r="D8">
        <f>IF(A8="","",COUNTIFS('Orders'!$F:$F,A8,'Orders'!$L:$L,"&lt;0"))</f>
        <v/>
      </c>
    </row>
    <row r="9">
      <c r="B9">
        <f>IF(A9="","",COUNTIFS('Orders'!$F:$F,A9,'Orders'!$H:$H,"&lt;&gt;Shipped"))</f>
        <v/>
      </c>
      <c r="C9">
        <f>IF(A9="","",SUMIFS('Orders'!$E:$E,'Orders'!$F:$F,A9,'Orders'!$H:$H,"&lt;&gt;Shipped"))</f>
        <v/>
      </c>
      <c r="D9">
        <f>IF(A9="","",COUNTIFS('Orders'!$F:$F,A9,'Orders'!$L:$L,"&lt;0"))</f>
        <v/>
      </c>
    </row>
    <row r="10">
      <c r="B10">
        <f>IF(A10="","",COUNTIFS('Orders'!$F:$F,A10,'Orders'!$H:$H,"&lt;&gt;Shipped"))</f>
        <v/>
      </c>
      <c r="C10">
        <f>IF(A10="","",SUMIFS('Orders'!$E:$E,'Orders'!$F:$F,A10,'Orders'!$H:$H,"&lt;&gt;Shipped"))</f>
        <v/>
      </c>
      <c r="D10">
        <f>IF(A10="","",COUNTIFS('Orders'!$F:$F,A10,'Orders'!$L:$L,"&lt;0"))</f>
        <v/>
      </c>
    </row>
    <row r="11">
      <c r="B11">
        <f>IF(A11="","",COUNTIFS('Orders'!$F:$F,A11,'Orders'!$H:$H,"&lt;&gt;Shipped"))</f>
        <v/>
      </c>
      <c r="C11">
        <f>IF(A11="","",SUMIFS('Orders'!$E:$E,'Orders'!$F:$F,A11,'Orders'!$H:$H,"&lt;&gt;Shipped"))</f>
        <v/>
      </c>
      <c r="D11">
        <f>IF(A11="","",COUNTIFS('Orders'!$F:$F,A11,'Orders'!$L:$L,"&lt;0"))</f>
        <v/>
      </c>
    </row>
    <row r="12">
      <c r="B12">
        <f>IF(A12="","",COUNTIFS('Orders'!$F:$F,A12,'Orders'!$H:$H,"&lt;&gt;Shipped"))</f>
        <v/>
      </c>
      <c r="C12">
        <f>IF(A12="","",SUMIFS('Orders'!$E:$E,'Orders'!$F:$F,A12,'Orders'!$H:$H,"&lt;&gt;Shipped"))</f>
        <v/>
      </c>
      <c r="D12">
        <f>IF(A12="","",COUNTIFS('Orders'!$F:$F,A12,'Orders'!$L:$L,"&lt;0"))</f>
        <v/>
      </c>
    </row>
    <row r="13">
      <c r="B13">
        <f>IF(A13="","",COUNTIFS('Orders'!$F:$F,A13,'Orders'!$H:$H,"&lt;&gt;Shipped"))</f>
        <v/>
      </c>
      <c r="C13">
        <f>IF(A13="","",SUMIFS('Orders'!$E:$E,'Orders'!$F:$F,A13,'Orders'!$H:$H,"&lt;&gt;Shipped"))</f>
        <v/>
      </c>
      <c r="D13">
        <f>IF(A13="","",COUNTIFS('Orders'!$F:$F,A13,'Orders'!$L:$L,"&lt;0"))</f>
        <v/>
      </c>
    </row>
    <row r="14">
      <c r="B14">
        <f>IF(A14="","",COUNTIFS('Orders'!$F:$F,A14,'Orders'!$H:$H,"&lt;&gt;Shipped"))</f>
        <v/>
      </c>
      <c r="C14">
        <f>IF(A14="","",SUMIFS('Orders'!$E:$E,'Orders'!$F:$F,A14,'Orders'!$H:$H,"&lt;&gt;Shipped"))</f>
        <v/>
      </c>
      <c r="D14">
        <f>IF(A14="","",COUNTIFS('Orders'!$F:$F,A14,'Orders'!$L:$L,"&lt;0"))</f>
        <v/>
      </c>
    </row>
    <row r="15">
      <c r="B15">
        <f>IF(A15="","",COUNTIFS('Orders'!$F:$F,A15,'Orders'!$H:$H,"&lt;&gt;Shipped"))</f>
        <v/>
      </c>
      <c r="C15">
        <f>IF(A15="","",SUMIFS('Orders'!$E:$E,'Orders'!$F:$F,A15,'Orders'!$H:$H,"&lt;&gt;Shipped"))</f>
        <v/>
      </c>
      <c r="D15">
        <f>IF(A15="","",COUNTIFS('Orders'!$F:$F,A15,'Orders'!$L:$L,"&lt;0"))</f>
        <v/>
      </c>
    </row>
    <row r="16">
      <c r="B16">
        <f>IF(A16="","",COUNTIFS('Orders'!$F:$F,A16,'Orders'!$H:$H,"&lt;&gt;Shipped"))</f>
        <v/>
      </c>
      <c r="C16">
        <f>IF(A16="","",SUMIFS('Orders'!$E:$E,'Orders'!$F:$F,A16,'Orders'!$H:$H,"&lt;&gt;Shipped"))</f>
        <v/>
      </c>
      <c r="D16">
        <f>IF(A16="","",COUNTIFS('Orders'!$F:$F,A16,'Orders'!$L:$L,"&lt;0"))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00"/>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20" customWidth="1" min="3" max="3"/>
    <col width="14" customWidth="1" min="4" max="4"/>
    <col width="9" customWidth="1" min="5" max="5"/>
    <col width="8" customWidth="1" min="6" max="6"/>
    <col width="34" customWidth="1" min="7" max="7"/>
  </cols>
  <sheetData>
    <row r="1" ht="22" customHeight="1">
      <c r="A1" s="1" t="inlineStr">
        <is>
          <t>Date</t>
        </is>
      </c>
      <c r="B1" s="1" t="inlineStr">
        <is>
          <t>Order no.</t>
        </is>
      </c>
      <c r="C1" s="1" t="inlineStr">
        <is>
          <t>Workshop / line</t>
        </is>
      </c>
      <c r="D1" s="1" t="inlineStr">
        <is>
          <t>Stage</t>
        </is>
      </c>
      <c r="E1" s="1" t="inlineStr">
        <is>
          <t>Quantity</t>
        </is>
      </c>
      <c r="F1" s="1" t="inlineStr">
        <is>
          <t>Rejects</t>
        </is>
      </c>
      <c r="G1" s="1" t="inlineStr">
        <is>
          <t>Note</t>
        </is>
      </c>
    </row>
    <row r="2">
      <c r="A2" s="10" t="n">
        <v>46328</v>
      </c>
      <c r="B2" t="inlineStr">
        <is>
          <t>FB-3104</t>
        </is>
      </c>
      <c r="C2" t="inlineStr">
        <is>
          <t>Defne Tekstil</t>
        </is>
      </c>
      <c r="D2" t="inlineStr">
        <is>
          <t>Sewing</t>
        </is>
      </c>
      <c r="E2" s="4" t="n">
        <v>220</v>
      </c>
      <c r="F2" s="4" t="n">
        <v>3</v>
      </c>
      <c r="G2" t="inlineStr">
        <is>
          <t>Morning shift</t>
        </is>
      </c>
    </row>
    <row r="3">
      <c r="A3" s="10" t="n">
        <v>46328</v>
      </c>
      <c r="B3" t="inlineStr">
        <is>
          <t>CV-7046</t>
        </is>
      </c>
      <c r="C3" t="inlineStr">
        <is>
          <t>Ihlamur Dikim</t>
        </is>
      </c>
      <c r="D3" t="inlineStr">
        <is>
          <t>Sewing</t>
        </is>
      </c>
      <c r="E3" s="4" t="n">
        <v>60</v>
      </c>
      <c r="F3" s="4" t="n">
        <v>0</v>
      </c>
      <c r="G3" t="inlineStr"/>
    </row>
    <row r="4">
      <c r="A4" s="10" t="n">
        <v>46329</v>
      </c>
      <c r="B4" t="inlineStr">
        <is>
          <t>FB-3104</t>
        </is>
      </c>
      <c r="C4" t="inlineStr">
        <is>
          <t>Defne Tekstil</t>
        </is>
      </c>
      <c r="D4" t="inlineStr">
        <is>
          <t>Sewing</t>
        </is>
      </c>
      <c r="E4" s="4" t="n">
        <v>240</v>
      </c>
      <c r="F4" s="4" t="n">
        <v>2</v>
      </c>
      <c r="G4" t="inlineStr"/>
    </row>
    <row r="5">
      <c r="A5" s="10" t="n">
        <v>46329</v>
      </c>
      <c r="B5" t="inlineStr">
        <is>
          <t>KJ-1906</t>
        </is>
      </c>
      <c r="C5" t="inlineStr">
        <is>
          <t>Ladin Tekstil</t>
        </is>
      </c>
      <c r="D5" t="inlineStr">
        <is>
          <t>Quality check</t>
        </is>
      </c>
      <c r="E5" s="4" t="n">
        <v>310</v>
      </c>
      <c r="F5" s="4" t="n">
        <v>6</v>
      </c>
      <c r="G5" t="inlineStr">
        <is>
          <t>Rejects: hem out of spec</t>
        </is>
      </c>
    </row>
    <row r="6">
      <c r="A6" s="10" t="n"/>
      <c r="E6" s="4" t="n"/>
      <c r="F6" s="4" t="n"/>
    </row>
    <row r="7">
      <c r="A7" s="10" t="n"/>
      <c r="E7" s="4" t="n"/>
      <c r="F7" s="4" t="n"/>
    </row>
    <row r="8">
      <c r="A8" s="10" t="n"/>
      <c r="E8" s="4" t="n"/>
      <c r="F8" s="4" t="n"/>
    </row>
    <row r="9">
      <c r="A9" s="10" t="n"/>
      <c r="E9" s="4" t="n"/>
      <c r="F9" s="4" t="n"/>
    </row>
    <row r="10">
      <c r="A10" s="10" t="n"/>
      <c r="E10" s="4" t="n"/>
      <c r="F10" s="4" t="n"/>
    </row>
    <row r="11">
      <c r="A11" s="10" t="n"/>
      <c r="E11" s="4" t="n"/>
      <c r="F11" s="4" t="n"/>
    </row>
    <row r="12">
      <c r="A12" s="10" t="n"/>
      <c r="E12" s="4" t="n"/>
      <c r="F12" s="4" t="n"/>
    </row>
    <row r="13">
      <c r="A13" s="10" t="n"/>
      <c r="E13" s="4" t="n"/>
      <c r="F13" s="4" t="n"/>
    </row>
    <row r="14">
      <c r="A14" s="10" t="n"/>
      <c r="E14" s="4" t="n"/>
      <c r="F14" s="4" t="n"/>
    </row>
    <row r="15">
      <c r="A15" s="10" t="n"/>
      <c r="E15" s="4" t="n"/>
      <c r="F15" s="4" t="n"/>
    </row>
    <row r="16">
      <c r="A16" s="10" t="n"/>
      <c r="E16" s="4" t="n"/>
      <c r="F16" s="4" t="n"/>
    </row>
    <row r="17">
      <c r="A17" s="10" t="n"/>
      <c r="E17" s="4" t="n"/>
      <c r="F17" s="4" t="n"/>
    </row>
    <row r="18">
      <c r="A18" s="10" t="n"/>
      <c r="E18" s="4" t="n"/>
      <c r="F18" s="4" t="n"/>
    </row>
    <row r="19">
      <c r="A19" s="10" t="n"/>
      <c r="E19" s="4" t="n"/>
      <c r="F19" s="4" t="n"/>
    </row>
    <row r="20">
      <c r="A20" s="10" t="n"/>
      <c r="E20" s="4" t="n"/>
      <c r="F20" s="4" t="n"/>
    </row>
    <row r="21">
      <c r="A21" s="10" t="n"/>
      <c r="E21" s="4" t="n"/>
      <c r="F21" s="4" t="n"/>
    </row>
    <row r="22">
      <c r="A22" s="10" t="n"/>
      <c r="E22" s="4" t="n"/>
      <c r="F22" s="4" t="n"/>
    </row>
    <row r="23">
      <c r="A23" s="10" t="n"/>
      <c r="E23" s="4" t="n"/>
      <c r="F23" s="4" t="n"/>
    </row>
    <row r="24">
      <c r="A24" s="10" t="n"/>
      <c r="E24" s="4" t="n"/>
      <c r="F24" s="4" t="n"/>
    </row>
    <row r="25">
      <c r="A25" s="10" t="n"/>
      <c r="E25" s="4" t="n"/>
      <c r="F25" s="4" t="n"/>
    </row>
    <row r="26">
      <c r="A26" s="10" t="n"/>
      <c r="E26" s="4" t="n"/>
      <c r="F26" s="4" t="n"/>
    </row>
    <row r="27">
      <c r="A27" s="10" t="n"/>
      <c r="E27" s="4" t="n"/>
      <c r="F27" s="4" t="n"/>
    </row>
    <row r="28">
      <c r="A28" s="10" t="n"/>
      <c r="E28" s="4" t="n"/>
      <c r="F28" s="4" t="n"/>
    </row>
    <row r="29">
      <c r="A29" s="10" t="n"/>
      <c r="E29" s="4" t="n"/>
      <c r="F29" s="4" t="n"/>
    </row>
    <row r="30">
      <c r="A30" s="10" t="n"/>
      <c r="E30" s="4" t="n"/>
      <c r="F30" s="4" t="n"/>
    </row>
    <row r="31">
      <c r="A31" s="10" t="n"/>
      <c r="E31" s="4" t="n"/>
      <c r="F31" s="4" t="n"/>
    </row>
    <row r="32">
      <c r="A32" s="10" t="n"/>
      <c r="E32" s="4" t="n"/>
      <c r="F32" s="4" t="n"/>
    </row>
    <row r="33">
      <c r="A33" s="10" t="n"/>
      <c r="E33" s="4" t="n"/>
      <c r="F33" s="4" t="n"/>
    </row>
    <row r="34">
      <c r="A34" s="10" t="n"/>
      <c r="E34" s="4" t="n"/>
      <c r="F34" s="4" t="n"/>
    </row>
    <row r="35">
      <c r="A35" s="10" t="n"/>
      <c r="E35" s="4" t="n"/>
      <c r="F35" s="4" t="n"/>
    </row>
    <row r="36">
      <c r="A36" s="10" t="n"/>
      <c r="E36" s="4" t="n"/>
      <c r="F36" s="4" t="n"/>
    </row>
    <row r="37">
      <c r="A37" s="10" t="n"/>
      <c r="E37" s="4" t="n"/>
      <c r="F37" s="4" t="n"/>
    </row>
    <row r="38">
      <c r="A38" s="10" t="n"/>
      <c r="E38" s="4" t="n"/>
      <c r="F38" s="4" t="n"/>
    </row>
    <row r="39">
      <c r="A39" s="10" t="n"/>
      <c r="E39" s="4" t="n"/>
      <c r="F39" s="4" t="n"/>
    </row>
    <row r="40">
      <c r="A40" s="10" t="n"/>
      <c r="E40" s="4" t="n"/>
      <c r="F40" s="4" t="n"/>
    </row>
    <row r="41">
      <c r="A41" s="10" t="n"/>
      <c r="E41" s="4" t="n"/>
      <c r="F41" s="4" t="n"/>
    </row>
    <row r="42">
      <c r="A42" s="10" t="n"/>
      <c r="E42" s="4" t="n"/>
      <c r="F42" s="4" t="n"/>
    </row>
    <row r="43">
      <c r="A43" s="10" t="n"/>
      <c r="E43" s="4" t="n"/>
      <c r="F43" s="4" t="n"/>
    </row>
    <row r="44">
      <c r="A44" s="10" t="n"/>
      <c r="E44" s="4" t="n"/>
      <c r="F44" s="4" t="n"/>
    </row>
    <row r="45">
      <c r="A45" s="10" t="n"/>
      <c r="E45" s="4" t="n"/>
      <c r="F45" s="4" t="n"/>
    </row>
    <row r="46">
      <c r="A46" s="10" t="n"/>
      <c r="E46" s="4" t="n"/>
      <c r="F46" s="4" t="n"/>
    </row>
    <row r="47">
      <c r="A47" s="10" t="n"/>
      <c r="E47" s="4" t="n"/>
      <c r="F47" s="4" t="n"/>
    </row>
    <row r="48">
      <c r="A48" s="10" t="n"/>
      <c r="E48" s="4" t="n"/>
      <c r="F48" s="4" t="n"/>
    </row>
    <row r="49">
      <c r="A49" s="10" t="n"/>
      <c r="E49" s="4" t="n"/>
      <c r="F49" s="4" t="n"/>
    </row>
    <row r="50">
      <c r="A50" s="10" t="n"/>
      <c r="E50" s="4" t="n"/>
      <c r="F50" s="4" t="n"/>
    </row>
    <row r="51">
      <c r="A51" s="10" t="n"/>
      <c r="E51" s="4" t="n"/>
      <c r="F51" s="4" t="n"/>
    </row>
    <row r="52">
      <c r="A52" s="10" t="n"/>
      <c r="E52" s="4" t="n"/>
      <c r="F52" s="4" t="n"/>
    </row>
    <row r="53">
      <c r="A53" s="10" t="n"/>
      <c r="E53" s="4" t="n"/>
      <c r="F53" s="4" t="n"/>
    </row>
    <row r="54">
      <c r="A54" s="10" t="n"/>
      <c r="E54" s="4" t="n"/>
      <c r="F54" s="4" t="n"/>
    </row>
    <row r="55">
      <c r="A55" s="10" t="n"/>
      <c r="E55" s="4" t="n"/>
      <c r="F55" s="4" t="n"/>
    </row>
    <row r="56">
      <c r="A56" s="10" t="n"/>
      <c r="E56" s="4" t="n"/>
      <c r="F56" s="4" t="n"/>
    </row>
    <row r="57">
      <c r="A57" s="10" t="n"/>
      <c r="E57" s="4" t="n"/>
      <c r="F57" s="4" t="n"/>
    </row>
    <row r="58">
      <c r="A58" s="10" t="n"/>
      <c r="E58" s="4" t="n"/>
      <c r="F58" s="4" t="n"/>
    </row>
    <row r="59">
      <c r="A59" s="10" t="n"/>
      <c r="E59" s="4" t="n"/>
      <c r="F59" s="4" t="n"/>
    </row>
    <row r="60">
      <c r="A60" s="10" t="n"/>
      <c r="E60" s="4" t="n"/>
      <c r="F60" s="4" t="n"/>
    </row>
    <row r="61">
      <c r="A61" s="10" t="n"/>
      <c r="E61" s="4" t="n"/>
      <c r="F61" s="4" t="n"/>
    </row>
    <row r="62">
      <c r="A62" s="10" t="n"/>
      <c r="E62" s="4" t="n"/>
      <c r="F62" s="4" t="n"/>
    </row>
    <row r="63">
      <c r="A63" s="10" t="n"/>
      <c r="E63" s="4" t="n"/>
      <c r="F63" s="4" t="n"/>
    </row>
    <row r="64">
      <c r="A64" s="10" t="n"/>
      <c r="E64" s="4" t="n"/>
      <c r="F64" s="4" t="n"/>
    </row>
    <row r="65">
      <c r="A65" s="10" t="n"/>
      <c r="E65" s="4" t="n"/>
      <c r="F65" s="4" t="n"/>
    </row>
    <row r="66">
      <c r="A66" s="10" t="n"/>
      <c r="E66" s="4" t="n"/>
      <c r="F66" s="4" t="n"/>
    </row>
    <row r="67">
      <c r="A67" s="10" t="n"/>
      <c r="E67" s="4" t="n"/>
      <c r="F67" s="4" t="n"/>
    </row>
    <row r="68">
      <c r="A68" s="10" t="n"/>
      <c r="E68" s="4" t="n"/>
      <c r="F68" s="4" t="n"/>
    </row>
    <row r="69">
      <c r="A69" s="10" t="n"/>
      <c r="E69" s="4" t="n"/>
      <c r="F69" s="4" t="n"/>
    </row>
    <row r="70">
      <c r="A70" s="10" t="n"/>
      <c r="E70" s="4" t="n"/>
      <c r="F70" s="4" t="n"/>
    </row>
    <row r="71">
      <c r="A71" s="10" t="n"/>
      <c r="E71" s="4" t="n"/>
      <c r="F71" s="4" t="n"/>
    </row>
    <row r="72">
      <c r="A72" s="10" t="n"/>
      <c r="E72" s="4" t="n"/>
      <c r="F72" s="4" t="n"/>
    </row>
    <row r="73">
      <c r="A73" s="10" t="n"/>
      <c r="E73" s="4" t="n"/>
      <c r="F73" s="4" t="n"/>
    </row>
    <row r="74">
      <c r="A74" s="10" t="n"/>
      <c r="E74" s="4" t="n"/>
      <c r="F74" s="4" t="n"/>
    </row>
    <row r="75">
      <c r="A75" s="10" t="n"/>
      <c r="E75" s="4" t="n"/>
      <c r="F75" s="4" t="n"/>
    </row>
    <row r="76">
      <c r="A76" s="10" t="n"/>
      <c r="E76" s="4" t="n"/>
      <c r="F76" s="4" t="n"/>
    </row>
    <row r="77">
      <c r="A77" s="10" t="n"/>
      <c r="E77" s="4" t="n"/>
      <c r="F77" s="4" t="n"/>
    </row>
    <row r="78">
      <c r="A78" s="10" t="n"/>
      <c r="E78" s="4" t="n"/>
      <c r="F78" s="4" t="n"/>
    </row>
    <row r="79">
      <c r="A79" s="10" t="n"/>
      <c r="E79" s="4" t="n"/>
      <c r="F79" s="4" t="n"/>
    </row>
    <row r="80">
      <c r="A80" s="10" t="n"/>
      <c r="E80" s="4" t="n"/>
      <c r="F80" s="4" t="n"/>
    </row>
    <row r="81">
      <c r="A81" s="10" t="n"/>
      <c r="E81" s="4" t="n"/>
      <c r="F81" s="4" t="n"/>
    </row>
    <row r="82">
      <c r="A82" s="10" t="n"/>
      <c r="E82" s="4" t="n"/>
      <c r="F82" s="4" t="n"/>
    </row>
    <row r="83">
      <c r="A83" s="10" t="n"/>
      <c r="E83" s="4" t="n"/>
      <c r="F83" s="4" t="n"/>
    </row>
    <row r="84">
      <c r="A84" s="10" t="n"/>
      <c r="E84" s="4" t="n"/>
      <c r="F84" s="4" t="n"/>
    </row>
    <row r="85">
      <c r="A85" s="10" t="n"/>
      <c r="E85" s="4" t="n"/>
      <c r="F85" s="4" t="n"/>
    </row>
    <row r="86">
      <c r="A86" s="10" t="n"/>
      <c r="E86" s="4" t="n"/>
      <c r="F86" s="4" t="n"/>
    </row>
    <row r="87">
      <c r="A87" s="10" t="n"/>
      <c r="E87" s="4" t="n"/>
      <c r="F87" s="4" t="n"/>
    </row>
    <row r="88">
      <c r="A88" s="10" t="n"/>
      <c r="E88" s="4" t="n"/>
      <c r="F88" s="4" t="n"/>
    </row>
    <row r="89">
      <c r="A89" s="10" t="n"/>
      <c r="E89" s="4" t="n"/>
      <c r="F89" s="4" t="n"/>
    </row>
    <row r="90">
      <c r="A90" s="10" t="n"/>
      <c r="E90" s="4" t="n"/>
      <c r="F90" s="4" t="n"/>
    </row>
    <row r="91">
      <c r="A91" s="10" t="n"/>
      <c r="E91" s="4" t="n"/>
      <c r="F91" s="4" t="n"/>
    </row>
    <row r="92">
      <c r="A92" s="10" t="n"/>
      <c r="E92" s="4" t="n"/>
      <c r="F92" s="4" t="n"/>
    </row>
    <row r="93">
      <c r="A93" s="10" t="n"/>
      <c r="E93" s="4" t="n"/>
      <c r="F93" s="4" t="n"/>
    </row>
    <row r="94">
      <c r="A94" s="10" t="n"/>
      <c r="E94" s="4" t="n"/>
      <c r="F94" s="4" t="n"/>
    </row>
    <row r="95">
      <c r="A95" s="10" t="n"/>
      <c r="E95" s="4" t="n"/>
      <c r="F95" s="4" t="n"/>
    </row>
    <row r="96">
      <c r="A96" s="10" t="n"/>
      <c r="E96" s="4" t="n"/>
      <c r="F96" s="4" t="n"/>
    </row>
    <row r="97">
      <c r="A97" s="10" t="n"/>
      <c r="E97" s="4" t="n"/>
      <c r="F97" s="4" t="n"/>
    </row>
    <row r="98">
      <c r="A98" s="10" t="n"/>
      <c r="E98" s="4" t="n"/>
      <c r="F98" s="4" t="n"/>
    </row>
    <row r="99">
      <c r="A99" s="10" t="n"/>
      <c r="E99" s="4" t="n"/>
      <c r="F99" s="4" t="n"/>
    </row>
    <row r="100">
      <c r="A100" s="10" t="n"/>
      <c r="E100" s="4" t="n"/>
      <c r="F100" s="4" t="n"/>
    </row>
    <row r="101">
      <c r="A101" s="10" t="n"/>
      <c r="E101" s="4" t="n"/>
      <c r="F101" s="4" t="n"/>
    </row>
    <row r="102">
      <c r="A102" s="10" t="n"/>
      <c r="E102" s="4" t="n"/>
      <c r="F102" s="4" t="n"/>
    </row>
    <row r="103">
      <c r="A103" s="10" t="n"/>
      <c r="E103" s="4" t="n"/>
      <c r="F103" s="4" t="n"/>
    </row>
    <row r="104">
      <c r="A104" s="10" t="n"/>
      <c r="E104" s="4" t="n"/>
      <c r="F104" s="4" t="n"/>
    </row>
    <row r="105">
      <c r="A105" s="10" t="n"/>
      <c r="E105" s="4" t="n"/>
      <c r="F105" s="4" t="n"/>
    </row>
    <row r="106">
      <c r="A106" s="10" t="n"/>
      <c r="E106" s="4" t="n"/>
      <c r="F106" s="4" t="n"/>
    </row>
    <row r="107">
      <c r="A107" s="10" t="n"/>
      <c r="E107" s="4" t="n"/>
      <c r="F107" s="4" t="n"/>
    </row>
    <row r="108">
      <c r="A108" s="10" t="n"/>
      <c r="E108" s="4" t="n"/>
      <c r="F108" s="4" t="n"/>
    </row>
    <row r="109">
      <c r="A109" s="10" t="n"/>
      <c r="E109" s="4" t="n"/>
      <c r="F109" s="4" t="n"/>
    </row>
    <row r="110">
      <c r="A110" s="10" t="n"/>
      <c r="E110" s="4" t="n"/>
      <c r="F110" s="4" t="n"/>
    </row>
    <row r="111">
      <c r="A111" s="10" t="n"/>
      <c r="E111" s="4" t="n"/>
      <c r="F111" s="4" t="n"/>
    </row>
    <row r="112">
      <c r="A112" s="10" t="n"/>
      <c r="E112" s="4" t="n"/>
      <c r="F112" s="4" t="n"/>
    </row>
    <row r="113">
      <c r="A113" s="10" t="n"/>
      <c r="E113" s="4" t="n"/>
      <c r="F113" s="4" t="n"/>
    </row>
    <row r="114">
      <c r="A114" s="10" t="n"/>
      <c r="E114" s="4" t="n"/>
      <c r="F114" s="4" t="n"/>
    </row>
    <row r="115">
      <c r="A115" s="10" t="n"/>
      <c r="E115" s="4" t="n"/>
      <c r="F115" s="4" t="n"/>
    </row>
    <row r="116">
      <c r="A116" s="10" t="n"/>
      <c r="E116" s="4" t="n"/>
      <c r="F116" s="4" t="n"/>
    </row>
    <row r="117">
      <c r="A117" s="10" t="n"/>
      <c r="E117" s="4" t="n"/>
      <c r="F117" s="4" t="n"/>
    </row>
    <row r="118">
      <c r="A118" s="10" t="n"/>
      <c r="E118" s="4" t="n"/>
      <c r="F118" s="4" t="n"/>
    </row>
    <row r="119">
      <c r="A119" s="10" t="n"/>
      <c r="E119" s="4" t="n"/>
      <c r="F119" s="4" t="n"/>
    </row>
    <row r="120">
      <c r="A120" s="10" t="n"/>
      <c r="E120" s="4" t="n"/>
      <c r="F120" s="4" t="n"/>
    </row>
    <row r="121">
      <c r="A121" s="10" t="n"/>
      <c r="E121" s="4" t="n"/>
      <c r="F121" s="4" t="n"/>
    </row>
    <row r="122">
      <c r="A122" s="10" t="n"/>
      <c r="E122" s="4" t="n"/>
      <c r="F122" s="4" t="n"/>
    </row>
    <row r="123">
      <c r="A123" s="10" t="n"/>
      <c r="E123" s="4" t="n"/>
      <c r="F123" s="4" t="n"/>
    </row>
    <row r="124">
      <c r="A124" s="10" t="n"/>
      <c r="E124" s="4" t="n"/>
      <c r="F124" s="4" t="n"/>
    </row>
    <row r="125">
      <c r="A125" s="10" t="n"/>
      <c r="E125" s="4" t="n"/>
      <c r="F125" s="4" t="n"/>
    </row>
    <row r="126">
      <c r="A126" s="10" t="n"/>
      <c r="E126" s="4" t="n"/>
      <c r="F126" s="4" t="n"/>
    </row>
    <row r="127">
      <c r="A127" s="10" t="n"/>
      <c r="E127" s="4" t="n"/>
      <c r="F127" s="4" t="n"/>
    </row>
    <row r="128">
      <c r="A128" s="10" t="n"/>
      <c r="E128" s="4" t="n"/>
      <c r="F128" s="4" t="n"/>
    </row>
    <row r="129">
      <c r="A129" s="10" t="n"/>
      <c r="E129" s="4" t="n"/>
      <c r="F129" s="4" t="n"/>
    </row>
    <row r="130">
      <c r="A130" s="10" t="n"/>
      <c r="E130" s="4" t="n"/>
      <c r="F130" s="4" t="n"/>
    </row>
    <row r="131">
      <c r="A131" s="10" t="n"/>
      <c r="E131" s="4" t="n"/>
      <c r="F131" s="4" t="n"/>
    </row>
    <row r="132">
      <c r="A132" s="10" t="n"/>
      <c r="E132" s="4" t="n"/>
      <c r="F132" s="4" t="n"/>
    </row>
    <row r="133">
      <c r="A133" s="10" t="n"/>
      <c r="E133" s="4" t="n"/>
      <c r="F133" s="4" t="n"/>
    </row>
    <row r="134">
      <c r="A134" s="10" t="n"/>
      <c r="E134" s="4" t="n"/>
      <c r="F134" s="4" t="n"/>
    </row>
    <row r="135">
      <c r="A135" s="10" t="n"/>
      <c r="E135" s="4" t="n"/>
      <c r="F135" s="4" t="n"/>
    </row>
    <row r="136">
      <c r="A136" s="10" t="n"/>
      <c r="E136" s="4" t="n"/>
      <c r="F136" s="4" t="n"/>
    </row>
    <row r="137">
      <c r="A137" s="10" t="n"/>
      <c r="E137" s="4" t="n"/>
      <c r="F137" s="4" t="n"/>
    </row>
    <row r="138">
      <c r="A138" s="10" t="n"/>
      <c r="E138" s="4" t="n"/>
      <c r="F138" s="4" t="n"/>
    </row>
    <row r="139">
      <c r="A139" s="10" t="n"/>
      <c r="E139" s="4" t="n"/>
      <c r="F139" s="4" t="n"/>
    </row>
    <row r="140">
      <c r="A140" s="10" t="n"/>
      <c r="E140" s="4" t="n"/>
      <c r="F140" s="4" t="n"/>
    </row>
    <row r="141">
      <c r="A141" s="10" t="n"/>
      <c r="E141" s="4" t="n"/>
      <c r="F141" s="4" t="n"/>
    </row>
    <row r="142">
      <c r="A142" s="10" t="n"/>
      <c r="E142" s="4" t="n"/>
      <c r="F142" s="4" t="n"/>
    </row>
    <row r="143">
      <c r="A143" s="10" t="n"/>
      <c r="E143" s="4" t="n"/>
      <c r="F143" s="4" t="n"/>
    </row>
    <row r="144">
      <c r="A144" s="10" t="n"/>
      <c r="E144" s="4" t="n"/>
      <c r="F144" s="4" t="n"/>
    </row>
    <row r="145">
      <c r="A145" s="10" t="n"/>
      <c r="E145" s="4" t="n"/>
      <c r="F145" s="4" t="n"/>
    </row>
    <row r="146">
      <c r="A146" s="10" t="n"/>
      <c r="E146" s="4" t="n"/>
      <c r="F146" s="4" t="n"/>
    </row>
    <row r="147">
      <c r="A147" s="10" t="n"/>
      <c r="E147" s="4" t="n"/>
      <c r="F147" s="4" t="n"/>
    </row>
    <row r="148">
      <c r="A148" s="10" t="n"/>
      <c r="E148" s="4" t="n"/>
      <c r="F148" s="4" t="n"/>
    </row>
    <row r="149">
      <c r="A149" s="10" t="n"/>
      <c r="E149" s="4" t="n"/>
      <c r="F149" s="4" t="n"/>
    </row>
    <row r="150">
      <c r="A150" s="10" t="n"/>
      <c r="E150" s="4" t="n"/>
      <c r="F150" s="4" t="n"/>
    </row>
    <row r="151">
      <c r="A151" s="10" t="n"/>
      <c r="E151" s="4" t="n"/>
      <c r="F151" s="4" t="n"/>
    </row>
    <row r="152">
      <c r="A152" s="10" t="n"/>
      <c r="E152" s="4" t="n"/>
      <c r="F152" s="4" t="n"/>
    </row>
    <row r="153">
      <c r="A153" s="10" t="n"/>
      <c r="E153" s="4" t="n"/>
      <c r="F153" s="4" t="n"/>
    </row>
    <row r="154">
      <c r="A154" s="10" t="n"/>
      <c r="E154" s="4" t="n"/>
      <c r="F154" s="4" t="n"/>
    </row>
    <row r="155">
      <c r="A155" s="10" t="n"/>
      <c r="E155" s="4" t="n"/>
      <c r="F155" s="4" t="n"/>
    </row>
    <row r="156">
      <c r="A156" s="10" t="n"/>
      <c r="E156" s="4" t="n"/>
      <c r="F156" s="4" t="n"/>
    </row>
    <row r="157">
      <c r="A157" s="10" t="n"/>
      <c r="E157" s="4" t="n"/>
      <c r="F157" s="4" t="n"/>
    </row>
    <row r="158">
      <c r="A158" s="10" t="n"/>
      <c r="E158" s="4" t="n"/>
      <c r="F158" s="4" t="n"/>
    </row>
    <row r="159">
      <c r="A159" s="10" t="n"/>
      <c r="E159" s="4" t="n"/>
      <c r="F159" s="4" t="n"/>
    </row>
    <row r="160">
      <c r="A160" s="10" t="n"/>
      <c r="E160" s="4" t="n"/>
      <c r="F160" s="4" t="n"/>
    </row>
    <row r="161">
      <c r="A161" s="10" t="n"/>
      <c r="E161" s="4" t="n"/>
      <c r="F161" s="4" t="n"/>
    </row>
    <row r="162">
      <c r="A162" s="10" t="n"/>
      <c r="E162" s="4" t="n"/>
      <c r="F162" s="4" t="n"/>
    </row>
    <row r="163">
      <c r="A163" s="10" t="n"/>
      <c r="E163" s="4" t="n"/>
      <c r="F163" s="4" t="n"/>
    </row>
    <row r="164">
      <c r="A164" s="10" t="n"/>
      <c r="E164" s="4" t="n"/>
      <c r="F164" s="4" t="n"/>
    </row>
    <row r="165">
      <c r="A165" s="10" t="n"/>
      <c r="E165" s="4" t="n"/>
      <c r="F165" s="4" t="n"/>
    </row>
    <row r="166">
      <c r="A166" s="10" t="n"/>
      <c r="E166" s="4" t="n"/>
      <c r="F166" s="4" t="n"/>
    </row>
    <row r="167">
      <c r="A167" s="10" t="n"/>
      <c r="E167" s="4" t="n"/>
      <c r="F167" s="4" t="n"/>
    </row>
    <row r="168">
      <c r="A168" s="10" t="n"/>
      <c r="E168" s="4" t="n"/>
      <c r="F168" s="4" t="n"/>
    </row>
    <row r="169">
      <c r="A169" s="10" t="n"/>
      <c r="E169" s="4" t="n"/>
      <c r="F169" s="4" t="n"/>
    </row>
    <row r="170">
      <c r="A170" s="10" t="n"/>
      <c r="E170" s="4" t="n"/>
      <c r="F170" s="4" t="n"/>
    </row>
    <row r="171">
      <c r="A171" s="10" t="n"/>
      <c r="E171" s="4" t="n"/>
      <c r="F171" s="4" t="n"/>
    </row>
    <row r="172">
      <c r="A172" s="10" t="n"/>
      <c r="E172" s="4" t="n"/>
      <c r="F172" s="4" t="n"/>
    </row>
    <row r="173">
      <c r="A173" s="10" t="n"/>
      <c r="E173" s="4" t="n"/>
      <c r="F173" s="4" t="n"/>
    </row>
    <row r="174">
      <c r="A174" s="10" t="n"/>
      <c r="E174" s="4" t="n"/>
      <c r="F174" s="4" t="n"/>
    </row>
    <row r="175">
      <c r="A175" s="10" t="n"/>
      <c r="E175" s="4" t="n"/>
      <c r="F175" s="4" t="n"/>
    </row>
    <row r="176">
      <c r="A176" s="10" t="n"/>
      <c r="E176" s="4" t="n"/>
      <c r="F176" s="4" t="n"/>
    </row>
    <row r="177">
      <c r="A177" s="10" t="n"/>
      <c r="E177" s="4" t="n"/>
      <c r="F177" s="4" t="n"/>
    </row>
    <row r="178">
      <c r="A178" s="10" t="n"/>
      <c r="E178" s="4" t="n"/>
      <c r="F178" s="4" t="n"/>
    </row>
    <row r="179">
      <c r="A179" s="10" t="n"/>
      <c r="E179" s="4" t="n"/>
      <c r="F179" s="4" t="n"/>
    </row>
    <row r="180">
      <c r="A180" s="10" t="n"/>
      <c r="E180" s="4" t="n"/>
      <c r="F180" s="4" t="n"/>
    </row>
    <row r="181">
      <c r="A181" s="10" t="n"/>
      <c r="E181" s="4" t="n"/>
      <c r="F181" s="4" t="n"/>
    </row>
    <row r="182">
      <c r="A182" s="10" t="n"/>
      <c r="E182" s="4" t="n"/>
      <c r="F182" s="4" t="n"/>
    </row>
    <row r="183">
      <c r="A183" s="10" t="n"/>
      <c r="E183" s="4" t="n"/>
      <c r="F183" s="4" t="n"/>
    </row>
    <row r="184">
      <c r="A184" s="10" t="n"/>
      <c r="E184" s="4" t="n"/>
      <c r="F184" s="4" t="n"/>
    </row>
    <row r="185">
      <c r="A185" s="10" t="n"/>
      <c r="E185" s="4" t="n"/>
      <c r="F185" s="4" t="n"/>
    </row>
    <row r="186">
      <c r="A186" s="10" t="n"/>
      <c r="E186" s="4" t="n"/>
      <c r="F186" s="4" t="n"/>
    </row>
    <row r="187">
      <c r="A187" s="10" t="n"/>
      <c r="E187" s="4" t="n"/>
      <c r="F187" s="4" t="n"/>
    </row>
    <row r="188">
      <c r="A188" s="10" t="n"/>
      <c r="E188" s="4" t="n"/>
      <c r="F188" s="4" t="n"/>
    </row>
    <row r="189">
      <c r="A189" s="10" t="n"/>
      <c r="E189" s="4" t="n"/>
      <c r="F189" s="4" t="n"/>
    </row>
    <row r="190">
      <c r="A190" s="10" t="n"/>
      <c r="E190" s="4" t="n"/>
      <c r="F190" s="4" t="n"/>
    </row>
    <row r="191">
      <c r="A191" s="10" t="n"/>
      <c r="E191" s="4" t="n"/>
      <c r="F191" s="4" t="n"/>
    </row>
    <row r="192">
      <c r="A192" s="10" t="n"/>
      <c r="E192" s="4" t="n"/>
      <c r="F192" s="4" t="n"/>
    </row>
    <row r="193">
      <c r="A193" s="10" t="n"/>
      <c r="E193" s="4" t="n"/>
      <c r="F193" s="4" t="n"/>
    </row>
    <row r="194">
      <c r="A194" s="10" t="n"/>
      <c r="E194" s="4" t="n"/>
      <c r="F194" s="4" t="n"/>
    </row>
    <row r="195">
      <c r="A195" s="10" t="n"/>
      <c r="E195" s="4" t="n"/>
      <c r="F195" s="4" t="n"/>
    </row>
    <row r="196">
      <c r="A196" s="10" t="n"/>
      <c r="E196" s="4" t="n"/>
      <c r="F196" s="4" t="n"/>
    </row>
    <row r="197">
      <c r="A197" s="10" t="n"/>
      <c r="E197" s="4" t="n"/>
      <c r="F197" s="4" t="n"/>
    </row>
    <row r="198">
      <c r="A198" s="10" t="n"/>
      <c r="E198" s="4" t="n"/>
      <c r="F198" s="4" t="n"/>
    </row>
    <row r="199">
      <c r="A199" s="10" t="n"/>
      <c r="E199" s="4" t="n"/>
      <c r="F199" s="4" t="n"/>
    </row>
    <row r="200">
      <c r="A200" s="10" t="n"/>
      <c r="E200" s="4" t="n"/>
      <c r="F200" s="4" t="n"/>
    </row>
    <row r="201">
      <c r="A201" s="10" t="n"/>
      <c r="E201" s="4" t="n"/>
      <c r="F201" s="4" t="n"/>
    </row>
    <row r="202">
      <c r="A202" s="10" t="n"/>
      <c r="E202" s="4" t="n"/>
      <c r="F202" s="4" t="n"/>
    </row>
    <row r="203">
      <c r="A203" s="10" t="n"/>
      <c r="E203" s="4" t="n"/>
      <c r="F203" s="4" t="n"/>
    </row>
    <row r="204">
      <c r="A204" s="10" t="n"/>
      <c r="E204" s="4" t="n"/>
      <c r="F204" s="4" t="n"/>
    </row>
    <row r="205">
      <c r="A205" s="10" t="n"/>
      <c r="E205" s="4" t="n"/>
      <c r="F205" s="4" t="n"/>
    </row>
    <row r="206">
      <c r="A206" s="10" t="n"/>
      <c r="E206" s="4" t="n"/>
      <c r="F206" s="4" t="n"/>
    </row>
    <row r="207">
      <c r="A207" s="10" t="n"/>
      <c r="E207" s="4" t="n"/>
      <c r="F207" s="4" t="n"/>
    </row>
    <row r="208">
      <c r="A208" s="10" t="n"/>
      <c r="E208" s="4" t="n"/>
      <c r="F208" s="4" t="n"/>
    </row>
    <row r="209">
      <c r="A209" s="10" t="n"/>
      <c r="E209" s="4" t="n"/>
      <c r="F209" s="4" t="n"/>
    </row>
    <row r="210">
      <c r="A210" s="10" t="n"/>
      <c r="E210" s="4" t="n"/>
      <c r="F210" s="4" t="n"/>
    </row>
    <row r="211">
      <c r="A211" s="10" t="n"/>
      <c r="E211" s="4" t="n"/>
      <c r="F211" s="4" t="n"/>
    </row>
    <row r="212">
      <c r="A212" s="10" t="n"/>
      <c r="E212" s="4" t="n"/>
      <c r="F212" s="4" t="n"/>
    </row>
    <row r="213">
      <c r="A213" s="10" t="n"/>
      <c r="E213" s="4" t="n"/>
      <c r="F213" s="4" t="n"/>
    </row>
    <row r="214">
      <c r="A214" s="10" t="n"/>
      <c r="E214" s="4" t="n"/>
      <c r="F214" s="4" t="n"/>
    </row>
    <row r="215">
      <c r="A215" s="10" t="n"/>
      <c r="E215" s="4" t="n"/>
      <c r="F215" s="4" t="n"/>
    </row>
    <row r="216">
      <c r="A216" s="10" t="n"/>
      <c r="E216" s="4" t="n"/>
      <c r="F216" s="4" t="n"/>
    </row>
    <row r="217">
      <c r="A217" s="10" t="n"/>
      <c r="E217" s="4" t="n"/>
      <c r="F217" s="4" t="n"/>
    </row>
    <row r="218">
      <c r="A218" s="10" t="n"/>
      <c r="E218" s="4" t="n"/>
      <c r="F218" s="4" t="n"/>
    </row>
    <row r="219">
      <c r="A219" s="10" t="n"/>
      <c r="E219" s="4" t="n"/>
      <c r="F219" s="4" t="n"/>
    </row>
    <row r="220">
      <c r="A220" s="10" t="n"/>
      <c r="E220" s="4" t="n"/>
      <c r="F220" s="4" t="n"/>
    </row>
    <row r="221">
      <c r="A221" s="10" t="n"/>
      <c r="E221" s="4" t="n"/>
      <c r="F221" s="4" t="n"/>
    </row>
    <row r="222">
      <c r="A222" s="10" t="n"/>
      <c r="E222" s="4" t="n"/>
      <c r="F222" s="4" t="n"/>
    </row>
    <row r="223">
      <c r="A223" s="10" t="n"/>
      <c r="E223" s="4" t="n"/>
      <c r="F223" s="4" t="n"/>
    </row>
    <row r="224">
      <c r="A224" s="10" t="n"/>
      <c r="E224" s="4" t="n"/>
      <c r="F224" s="4" t="n"/>
    </row>
    <row r="225">
      <c r="A225" s="10" t="n"/>
      <c r="E225" s="4" t="n"/>
      <c r="F225" s="4" t="n"/>
    </row>
    <row r="226">
      <c r="A226" s="10" t="n"/>
      <c r="E226" s="4" t="n"/>
      <c r="F226" s="4" t="n"/>
    </row>
    <row r="227">
      <c r="A227" s="10" t="n"/>
      <c r="E227" s="4" t="n"/>
      <c r="F227" s="4" t="n"/>
    </row>
    <row r="228">
      <c r="A228" s="10" t="n"/>
      <c r="E228" s="4" t="n"/>
      <c r="F228" s="4" t="n"/>
    </row>
    <row r="229">
      <c r="A229" s="10" t="n"/>
      <c r="E229" s="4" t="n"/>
      <c r="F229" s="4" t="n"/>
    </row>
    <row r="230">
      <c r="A230" s="10" t="n"/>
      <c r="E230" s="4" t="n"/>
      <c r="F230" s="4" t="n"/>
    </row>
    <row r="231">
      <c r="A231" s="10" t="n"/>
      <c r="E231" s="4" t="n"/>
      <c r="F231" s="4" t="n"/>
    </row>
    <row r="232">
      <c r="A232" s="10" t="n"/>
      <c r="E232" s="4" t="n"/>
      <c r="F232" s="4" t="n"/>
    </row>
    <row r="233">
      <c r="A233" s="10" t="n"/>
      <c r="E233" s="4" t="n"/>
      <c r="F233" s="4" t="n"/>
    </row>
    <row r="234">
      <c r="A234" s="10" t="n"/>
      <c r="E234" s="4" t="n"/>
      <c r="F234" s="4" t="n"/>
    </row>
    <row r="235">
      <c r="A235" s="10" t="n"/>
      <c r="E235" s="4" t="n"/>
      <c r="F235" s="4" t="n"/>
    </row>
    <row r="236">
      <c r="A236" s="10" t="n"/>
      <c r="E236" s="4" t="n"/>
      <c r="F236" s="4" t="n"/>
    </row>
    <row r="237">
      <c r="A237" s="10" t="n"/>
      <c r="E237" s="4" t="n"/>
      <c r="F237" s="4" t="n"/>
    </row>
    <row r="238">
      <c r="A238" s="10" t="n"/>
      <c r="E238" s="4" t="n"/>
      <c r="F238" s="4" t="n"/>
    </row>
    <row r="239">
      <c r="A239" s="10" t="n"/>
      <c r="E239" s="4" t="n"/>
      <c r="F239" s="4" t="n"/>
    </row>
    <row r="240">
      <c r="A240" s="10" t="n"/>
      <c r="E240" s="4" t="n"/>
      <c r="F240" s="4" t="n"/>
    </row>
    <row r="241">
      <c r="A241" s="10" t="n"/>
      <c r="E241" s="4" t="n"/>
      <c r="F241" s="4" t="n"/>
    </row>
    <row r="242">
      <c r="A242" s="10" t="n"/>
      <c r="E242" s="4" t="n"/>
      <c r="F242" s="4" t="n"/>
    </row>
    <row r="243">
      <c r="A243" s="10" t="n"/>
      <c r="E243" s="4" t="n"/>
      <c r="F243" s="4" t="n"/>
    </row>
    <row r="244">
      <c r="A244" s="10" t="n"/>
      <c r="E244" s="4" t="n"/>
      <c r="F244" s="4" t="n"/>
    </row>
    <row r="245">
      <c r="A245" s="10" t="n"/>
      <c r="E245" s="4" t="n"/>
      <c r="F245" s="4" t="n"/>
    </row>
    <row r="246">
      <c r="A246" s="10" t="n"/>
      <c r="E246" s="4" t="n"/>
      <c r="F246" s="4" t="n"/>
    </row>
    <row r="247">
      <c r="A247" s="10" t="n"/>
      <c r="E247" s="4" t="n"/>
      <c r="F247" s="4" t="n"/>
    </row>
    <row r="248">
      <c r="A248" s="10" t="n"/>
      <c r="E248" s="4" t="n"/>
      <c r="F248" s="4" t="n"/>
    </row>
    <row r="249">
      <c r="A249" s="10" t="n"/>
      <c r="E249" s="4" t="n"/>
      <c r="F249" s="4" t="n"/>
    </row>
    <row r="250">
      <c r="A250" s="10" t="n"/>
      <c r="E250" s="4" t="n"/>
      <c r="F250" s="4" t="n"/>
    </row>
    <row r="251">
      <c r="A251" s="10" t="n"/>
      <c r="E251" s="4" t="n"/>
      <c r="F251" s="4" t="n"/>
    </row>
    <row r="252">
      <c r="A252" s="10" t="n"/>
      <c r="E252" s="4" t="n"/>
      <c r="F252" s="4" t="n"/>
    </row>
    <row r="253">
      <c r="A253" s="10" t="n"/>
      <c r="E253" s="4" t="n"/>
      <c r="F253" s="4" t="n"/>
    </row>
    <row r="254">
      <c r="A254" s="10" t="n"/>
      <c r="E254" s="4" t="n"/>
      <c r="F254" s="4" t="n"/>
    </row>
    <row r="255">
      <c r="A255" s="10" t="n"/>
      <c r="E255" s="4" t="n"/>
      <c r="F255" s="4" t="n"/>
    </row>
    <row r="256">
      <c r="A256" s="10" t="n"/>
      <c r="E256" s="4" t="n"/>
      <c r="F256" s="4" t="n"/>
    </row>
    <row r="257">
      <c r="A257" s="10" t="n"/>
      <c r="E257" s="4" t="n"/>
      <c r="F257" s="4" t="n"/>
    </row>
    <row r="258">
      <c r="A258" s="10" t="n"/>
      <c r="E258" s="4" t="n"/>
      <c r="F258" s="4" t="n"/>
    </row>
    <row r="259">
      <c r="A259" s="10" t="n"/>
      <c r="E259" s="4" t="n"/>
      <c r="F259" s="4" t="n"/>
    </row>
    <row r="260">
      <c r="A260" s="10" t="n"/>
      <c r="E260" s="4" t="n"/>
      <c r="F260" s="4" t="n"/>
    </row>
    <row r="261">
      <c r="A261" s="10" t="n"/>
      <c r="E261" s="4" t="n"/>
      <c r="F261" s="4" t="n"/>
    </row>
    <row r="262">
      <c r="A262" s="10" t="n"/>
      <c r="E262" s="4" t="n"/>
      <c r="F262" s="4" t="n"/>
    </row>
    <row r="263">
      <c r="A263" s="10" t="n"/>
      <c r="E263" s="4" t="n"/>
      <c r="F263" s="4" t="n"/>
    </row>
    <row r="264">
      <c r="A264" s="10" t="n"/>
      <c r="E264" s="4" t="n"/>
      <c r="F264" s="4" t="n"/>
    </row>
    <row r="265">
      <c r="A265" s="10" t="n"/>
      <c r="E265" s="4" t="n"/>
      <c r="F265" s="4" t="n"/>
    </row>
    <row r="266">
      <c r="A266" s="10" t="n"/>
      <c r="E266" s="4" t="n"/>
      <c r="F266" s="4" t="n"/>
    </row>
    <row r="267">
      <c r="A267" s="10" t="n"/>
      <c r="E267" s="4" t="n"/>
      <c r="F267" s="4" t="n"/>
    </row>
    <row r="268">
      <c r="A268" s="10" t="n"/>
      <c r="E268" s="4" t="n"/>
      <c r="F268" s="4" t="n"/>
    </row>
    <row r="269">
      <c r="A269" s="10" t="n"/>
      <c r="E269" s="4" t="n"/>
      <c r="F269" s="4" t="n"/>
    </row>
    <row r="270">
      <c r="A270" s="10" t="n"/>
      <c r="E270" s="4" t="n"/>
      <c r="F270" s="4" t="n"/>
    </row>
    <row r="271">
      <c r="A271" s="10" t="n"/>
      <c r="E271" s="4" t="n"/>
      <c r="F271" s="4" t="n"/>
    </row>
    <row r="272">
      <c r="A272" s="10" t="n"/>
      <c r="E272" s="4" t="n"/>
      <c r="F272" s="4" t="n"/>
    </row>
    <row r="273">
      <c r="A273" s="10" t="n"/>
      <c r="E273" s="4" t="n"/>
      <c r="F273" s="4" t="n"/>
    </row>
    <row r="274">
      <c r="A274" s="10" t="n"/>
      <c r="E274" s="4" t="n"/>
      <c r="F274" s="4" t="n"/>
    </row>
    <row r="275">
      <c r="A275" s="10" t="n"/>
      <c r="E275" s="4" t="n"/>
      <c r="F275" s="4" t="n"/>
    </row>
    <row r="276">
      <c r="A276" s="10" t="n"/>
      <c r="E276" s="4" t="n"/>
      <c r="F276" s="4" t="n"/>
    </row>
    <row r="277">
      <c r="A277" s="10" t="n"/>
      <c r="E277" s="4" t="n"/>
      <c r="F277" s="4" t="n"/>
    </row>
    <row r="278">
      <c r="A278" s="10" t="n"/>
      <c r="E278" s="4" t="n"/>
      <c r="F278" s="4" t="n"/>
    </row>
    <row r="279">
      <c r="A279" s="10" t="n"/>
      <c r="E279" s="4" t="n"/>
      <c r="F279" s="4" t="n"/>
    </row>
    <row r="280">
      <c r="A280" s="10" t="n"/>
      <c r="E280" s="4" t="n"/>
      <c r="F280" s="4" t="n"/>
    </row>
    <row r="281">
      <c r="A281" s="10" t="n"/>
      <c r="E281" s="4" t="n"/>
      <c r="F281" s="4" t="n"/>
    </row>
    <row r="282">
      <c r="A282" s="10" t="n"/>
      <c r="E282" s="4" t="n"/>
      <c r="F282" s="4" t="n"/>
    </row>
    <row r="283">
      <c r="A283" s="10" t="n"/>
      <c r="E283" s="4" t="n"/>
      <c r="F283" s="4" t="n"/>
    </row>
    <row r="284">
      <c r="A284" s="10" t="n"/>
      <c r="E284" s="4" t="n"/>
      <c r="F284" s="4" t="n"/>
    </row>
    <row r="285">
      <c r="A285" s="10" t="n"/>
      <c r="E285" s="4" t="n"/>
      <c r="F285" s="4" t="n"/>
    </row>
    <row r="286">
      <c r="A286" s="10" t="n"/>
      <c r="E286" s="4" t="n"/>
      <c r="F286" s="4" t="n"/>
    </row>
    <row r="287">
      <c r="A287" s="10" t="n"/>
      <c r="E287" s="4" t="n"/>
      <c r="F287" s="4" t="n"/>
    </row>
    <row r="288">
      <c r="A288" s="10" t="n"/>
      <c r="E288" s="4" t="n"/>
      <c r="F288" s="4" t="n"/>
    </row>
    <row r="289">
      <c r="A289" s="10" t="n"/>
      <c r="E289" s="4" t="n"/>
      <c r="F289" s="4" t="n"/>
    </row>
    <row r="290">
      <c r="A290" s="10" t="n"/>
      <c r="E290" s="4" t="n"/>
      <c r="F290" s="4" t="n"/>
    </row>
    <row r="291">
      <c r="A291" s="10" t="n"/>
      <c r="E291" s="4" t="n"/>
      <c r="F291" s="4" t="n"/>
    </row>
    <row r="292">
      <c r="A292" s="10" t="n"/>
      <c r="E292" s="4" t="n"/>
      <c r="F292" s="4" t="n"/>
    </row>
    <row r="293">
      <c r="A293" s="10" t="n"/>
      <c r="E293" s="4" t="n"/>
      <c r="F293" s="4" t="n"/>
    </row>
    <row r="294">
      <c r="A294" s="10" t="n"/>
      <c r="E294" s="4" t="n"/>
      <c r="F294" s="4" t="n"/>
    </row>
    <row r="295">
      <c r="A295" s="10" t="n"/>
      <c r="E295" s="4" t="n"/>
      <c r="F295" s="4" t="n"/>
    </row>
    <row r="296">
      <c r="A296" s="10" t="n"/>
      <c r="E296" s="4" t="n"/>
      <c r="F296" s="4" t="n"/>
    </row>
    <row r="297">
      <c r="A297" s="10" t="n"/>
      <c r="E297" s="4" t="n"/>
      <c r="F297" s="4" t="n"/>
    </row>
    <row r="298">
      <c r="A298" s="10" t="n"/>
      <c r="E298" s="4" t="n"/>
      <c r="F298" s="4" t="n"/>
    </row>
    <row r="299">
      <c r="A299" s="10" t="n"/>
      <c r="E299" s="4" t="n"/>
      <c r="F299" s="4" t="n"/>
    </row>
    <row r="300">
      <c r="A300" s="10" t="n"/>
      <c r="E300" s="4" t="n"/>
      <c r="F300" s="4" t="n"/>
    </row>
    <row r="301">
      <c r="A301" s="10" t="n"/>
      <c r="E301" s="4" t="n"/>
      <c r="F301" s="4" t="n"/>
    </row>
    <row r="302">
      <c r="A302" s="10" t="n"/>
      <c r="E302" s="4" t="n"/>
      <c r="F302" s="4" t="n"/>
    </row>
    <row r="303">
      <c r="A303" s="10" t="n"/>
      <c r="E303" s="4" t="n"/>
      <c r="F303" s="4" t="n"/>
    </row>
    <row r="304">
      <c r="A304" s="10" t="n"/>
      <c r="E304" s="4" t="n"/>
      <c r="F304" s="4" t="n"/>
    </row>
    <row r="305">
      <c r="A305" s="10" t="n"/>
      <c r="E305" s="4" t="n"/>
      <c r="F305" s="4" t="n"/>
    </row>
    <row r="306">
      <c r="A306" s="10" t="n"/>
      <c r="E306" s="4" t="n"/>
      <c r="F306" s="4" t="n"/>
    </row>
    <row r="307">
      <c r="A307" s="10" t="n"/>
      <c r="E307" s="4" t="n"/>
      <c r="F307" s="4" t="n"/>
    </row>
    <row r="308">
      <c r="A308" s="10" t="n"/>
      <c r="E308" s="4" t="n"/>
      <c r="F308" s="4" t="n"/>
    </row>
    <row r="309">
      <c r="A309" s="10" t="n"/>
      <c r="E309" s="4" t="n"/>
      <c r="F309" s="4" t="n"/>
    </row>
    <row r="310">
      <c r="A310" s="10" t="n"/>
      <c r="E310" s="4" t="n"/>
      <c r="F310" s="4" t="n"/>
    </row>
    <row r="311">
      <c r="A311" s="10" t="n"/>
      <c r="E311" s="4" t="n"/>
      <c r="F311" s="4" t="n"/>
    </row>
    <row r="312">
      <c r="A312" s="10" t="n"/>
      <c r="E312" s="4" t="n"/>
      <c r="F312" s="4" t="n"/>
    </row>
    <row r="313">
      <c r="A313" s="10" t="n"/>
      <c r="E313" s="4" t="n"/>
      <c r="F313" s="4" t="n"/>
    </row>
    <row r="314">
      <c r="A314" s="10" t="n"/>
      <c r="E314" s="4" t="n"/>
      <c r="F314" s="4" t="n"/>
    </row>
    <row r="315">
      <c r="A315" s="10" t="n"/>
      <c r="E315" s="4" t="n"/>
      <c r="F315" s="4" t="n"/>
    </row>
    <row r="316">
      <c r="A316" s="10" t="n"/>
      <c r="E316" s="4" t="n"/>
      <c r="F316" s="4" t="n"/>
    </row>
    <row r="317">
      <c r="A317" s="10" t="n"/>
      <c r="E317" s="4" t="n"/>
      <c r="F317" s="4" t="n"/>
    </row>
    <row r="318">
      <c r="A318" s="10" t="n"/>
      <c r="E318" s="4" t="n"/>
      <c r="F318" s="4" t="n"/>
    </row>
    <row r="319">
      <c r="A319" s="10" t="n"/>
      <c r="E319" s="4" t="n"/>
      <c r="F319" s="4" t="n"/>
    </row>
    <row r="320">
      <c r="A320" s="10" t="n"/>
      <c r="E320" s="4" t="n"/>
      <c r="F320" s="4" t="n"/>
    </row>
    <row r="321">
      <c r="A321" s="10" t="n"/>
      <c r="E321" s="4" t="n"/>
      <c r="F321" s="4" t="n"/>
    </row>
    <row r="322">
      <c r="A322" s="10" t="n"/>
      <c r="E322" s="4" t="n"/>
      <c r="F322" s="4" t="n"/>
    </row>
    <row r="323">
      <c r="A323" s="10" t="n"/>
      <c r="E323" s="4" t="n"/>
      <c r="F323" s="4" t="n"/>
    </row>
    <row r="324">
      <c r="A324" s="10" t="n"/>
      <c r="E324" s="4" t="n"/>
      <c r="F324" s="4" t="n"/>
    </row>
    <row r="325">
      <c r="A325" s="10" t="n"/>
      <c r="E325" s="4" t="n"/>
      <c r="F325" s="4" t="n"/>
    </row>
    <row r="326">
      <c r="A326" s="10" t="n"/>
      <c r="E326" s="4" t="n"/>
      <c r="F326" s="4" t="n"/>
    </row>
    <row r="327">
      <c r="A327" s="10" t="n"/>
      <c r="E327" s="4" t="n"/>
      <c r="F327" s="4" t="n"/>
    </row>
    <row r="328">
      <c r="A328" s="10" t="n"/>
      <c r="E328" s="4" t="n"/>
      <c r="F328" s="4" t="n"/>
    </row>
    <row r="329">
      <c r="A329" s="10" t="n"/>
      <c r="E329" s="4" t="n"/>
      <c r="F329" s="4" t="n"/>
    </row>
    <row r="330">
      <c r="A330" s="10" t="n"/>
      <c r="E330" s="4" t="n"/>
      <c r="F330" s="4" t="n"/>
    </row>
    <row r="331">
      <c r="A331" s="10" t="n"/>
      <c r="E331" s="4" t="n"/>
      <c r="F331" s="4" t="n"/>
    </row>
    <row r="332">
      <c r="A332" s="10" t="n"/>
      <c r="E332" s="4" t="n"/>
      <c r="F332" s="4" t="n"/>
    </row>
    <row r="333">
      <c r="A333" s="10" t="n"/>
      <c r="E333" s="4" t="n"/>
      <c r="F333" s="4" t="n"/>
    </row>
    <row r="334">
      <c r="A334" s="10" t="n"/>
      <c r="E334" s="4" t="n"/>
      <c r="F334" s="4" t="n"/>
    </row>
    <row r="335">
      <c r="A335" s="10" t="n"/>
      <c r="E335" s="4" t="n"/>
      <c r="F335" s="4" t="n"/>
    </row>
    <row r="336">
      <c r="A336" s="10" t="n"/>
      <c r="E336" s="4" t="n"/>
      <c r="F336" s="4" t="n"/>
    </row>
    <row r="337">
      <c r="A337" s="10" t="n"/>
      <c r="E337" s="4" t="n"/>
      <c r="F337" s="4" t="n"/>
    </row>
    <row r="338">
      <c r="A338" s="10" t="n"/>
      <c r="E338" s="4" t="n"/>
      <c r="F338" s="4" t="n"/>
    </row>
    <row r="339">
      <c r="A339" s="10" t="n"/>
      <c r="E339" s="4" t="n"/>
      <c r="F339" s="4" t="n"/>
    </row>
    <row r="340">
      <c r="A340" s="10" t="n"/>
      <c r="E340" s="4" t="n"/>
      <c r="F340" s="4" t="n"/>
    </row>
    <row r="341">
      <c r="A341" s="10" t="n"/>
      <c r="E341" s="4" t="n"/>
      <c r="F341" s="4" t="n"/>
    </row>
    <row r="342">
      <c r="A342" s="10" t="n"/>
      <c r="E342" s="4" t="n"/>
      <c r="F342" s="4" t="n"/>
    </row>
    <row r="343">
      <c r="A343" s="10" t="n"/>
      <c r="E343" s="4" t="n"/>
      <c r="F343" s="4" t="n"/>
    </row>
    <row r="344">
      <c r="A344" s="10" t="n"/>
      <c r="E344" s="4" t="n"/>
      <c r="F344" s="4" t="n"/>
    </row>
    <row r="345">
      <c r="A345" s="10" t="n"/>
      <c r="E345" s="4" t="n"/>
      <c r="F345" s="4" t="n"/>
    </row>
    <row r="346">
      <c r="A346" s="10" t="n"/>
      <c r="E346" s="4" t="n"/>
      <c r="F346" s="4" t="n"/>
    </row>
    <row r="347">
      <c r="A347" s="10" t="n"/>
      <c r="E347" s="4" t="n"/>
      <c r="F347" s="4" t="n"/>
    </row>
    <row r="348">
      <c r="A348" s="10" t="n"/>
      <c r="E348" s="4" t="n"/>
      <c r="F348" s="4" t="n"/>
    </row>
    <row r="349">
      <c r="A349" s="10" t="n"/>
      <c r="E349" s="4" t="n"/>
      <c r="F349" s="4" t="n"/>
    </row>
    <row r="350">
      <c r="A350" s="10" t="n"/>
      <c r="E350" s="4" t="n"/>
      <c r="F350" s="4" t="n"/>
    </row>
    <row r="351">
      <c r="A351" s="10" t="n"/>
      <c r="E351" s="4" t="n"/>
      <c r="F351" s="4" t="n"/>
    </row>
    <row r="352">
      <c r="A352" s="10" t="n"/>
      <c r="E352" s="4" t="n"/>
      <c r="F352" s="4" t="n"/>
    </row>
    <row r="353">
      <c r="A353" s="10" t="n"/>
      <c r="E353" s="4" t="n"/>
      <c r="F353" s="4" t="n"/>
    </row>
    <row r="354">
      <c r="A354" s="10" t="n"/>
      <c r="E354" s="4" t="n"/>
      <c r="F354" s="4" t="n"/>
    </row>
    <row r="355">
      <c r="A355" s="10" t="n"/>
      <c r="E355" s="4" t="n"/>
      <c r="F355" s="4" t="n"/>
    </row>
    <row r="356">
      <c r="A356" s="10" t="n"/>
      <c r="E356" s="4" t="n"/>
      <c r="F356" s="4" t="n"/>
    </row>
    <row r="357">
      <c r="A357" s="10" t="n"/>
      <c r="E357" s="4" t="n"/>
      <c r="F357" s="4" t="n"/>
    </row>
    <row r="358">
      <c r="A358" s="10" t="n"/>
      <c r="E358" s="4" t="n"/>
      <c r="F358" s="4" t="n"/>
    </row>
    <row r="359">
      <c r="A359" s="10" t="n"/>
      <c r="E359" s="4" t="n"/>
      <c r="F359" s="4" t="n"/>
    </row>
    <row r="360">
      <c r="A360" s="10" t="n"/>
      <c r="E360" s="4" t="n"/>
      <c r="F360" s="4" t="n"/>
    </row>
    <row r="361">
      <c r="A361" s="10" t="n"/>
      <c r="E361" s="4" t="n"/>
      <c r="F361" s="4" t="n"/>
    </row>
    <row r="362">
      <c r="A362" s="10" t="n"/>
      <c r="E362" s="4" t="n"/>
      <c r="F362" s="4" t="n"/>
    </row>
    <row r="363">
      <c r="A363" s="10" t="n"/>
      <c r="E363" s="4" t="n"/>
      <c r="F363" s="4" t="n"/>
    </row>
    <row r="364">
      <c r="A364" s="10" t="n"/>
      <c r="E364" s="4" t="n"/>
      <c r="F364" s="4" t="n"/>
    </row>
    <row r="365">
      <c r="A365" s="10" t="n"/>
      <c r="E365" s="4" t="n"/>
      <c r="F365" s="4" t="n"/>
    </row>
    <row r="366">
      <c r="A366" s="10" t="n"/>
      <c r="E366" s="4" t="n"/>
      <c r="F366" s="4" t="n"/>
    </row>
    <row r="367">
      <c r="A367" s="10" t="n"/>
      <c r="E367" s="4" t="n"/>
      <c r="F367" s="4" t="n"/>
    </row>
    <row r="368">
      <c r="A368" s="10" t="n"/>
      <c r="E368" s="4" t="n"/>
      <c r="F368" s="4" t="n"/>
    </row>
    <row r="369">
      <c r="A369" s="10" t="n"/>
      <c r="E369" s="4" t="n"/>
      <c r="F369" s="4" t="n"/>
    </row>
    <row r="370">
      <c r="A370" s="10" t="n"/>
      <c r="E370" s="4" t="n"/>
      <c r="F370" s="4" t="n"/>
    </row>
    <row r="371">
      <c r="A371" s="10" t="n"/>
      <c r="E371" s="4" t="n"/>
      <c r="F371" s="4" t="n"/>
    </row>
    <row r="372">
      <c r="A372" s="10" t="n"/>
      <c r="E372" s="4" t="n"/>
      <c r="F372" s="4" t="n"/>
    </row>
    <row r="373">
      <c r="A373" s="10" t="n"/>
      <c r="E373" s="4" t="n"/>
      <c r="F373" s="4" t="n"/>
    </row>
    <row r="374">
      <c r="A374" s="10" t="n"/>
      <c r="E374" s="4" t="n"/>
      <c r="F374" s="4" t="n"/>
    </row>
    <row r="375">
      <c r="A375" s="10" t="n"/>
      <c r="E375" s="4" t="n"/>
      <c r="F375" s="4" t="n"/>
    </row>
    <row r="376">
      <c r="A376" s="10" t="n"/>
      <c r="E376" s="4" t="n"/>
      <c r="F376" s="4" t="n"/>
    </row>
    <row r="377">
      <c r="A377" s="10" t="n"/>
      <c r="E377" s="4" t="n"/>
      <c r="F377" s="4" t="n"/>
    </row>
    <row r="378">
      <c r="A378" s="10" t="n"/>
      <c r="E378" s="4" t="n"/>
      <c r="F378" s="4" t="n"/>
    </row>
    <row r="379">
      <c r="A379" s="10" t="n"/>
      <c r="E379" s="4" t="n"/>
      <c r="F379" s="4" t="n"/>
    </row>
    <row r="380">
      <c r="A380" s="10" t="n"/>
      <c r="E380" s="4" t="n"/>
      <c r="F380" s="4" t="n"/>
    </row>
    <row r="381">
      <c r="A381" s="10" t="n"/>
      <c r="E381" s="4" t="n"/>
      <c r="F381" s="4" t="n"/>
    </row>
    <row r="382">
      <c r="A382" s="10" t="n"/>
      <c r="E382" s="4" t="n"/>
      <c r="F382" s="4" t="n"/>
    </row>
    <row r="383">
      <c r="A383" s="10" t="n"/>
      <c r="E383" s="4" t="n"/>
      <c r="F383" s="4" t="n"/>
    </row>
    <row r="384">
      <c r="A384" s="10" t="n"/>
      <c r="E384" s="4" t="n"/>
      <c r="F384" s="4" t="n"/>
    </row>
    <row r="385">
      <c r="A385" s="10" t="n"/>
      <c r="E385" s="4" t="n"/>
      <c r="F385" s="4" t="n"/>
    </row>
    <row r="386">
      <c r="A386" s="10" t="n"/>
      <c r="E386" s="4" t="n"/>
      <c r="F386" s="4" t="n"/>
    </row>
    <row r="387">
      <c r="A387" s="10" t="n"/>
      <c r="E387" s="4" t="n"/>
      <c r="F387" s="4" t="n"/>
    </row>
    <row r="388">
      <c r="A388" s="10" t="n"/>
      <c r="E388" s="4" t="n"/>
      <c r="F388" s="4" t="n"/>
    </row>
    <row r="389">
      <c r="A389" s="10" t="n"/>
      <c r="E389" s="4" t="n"/>
      <c r="F389" s="4" t="n"/>
    </row>
    <row r="390">
      <c r="A390" s="10" t="n"/>
      <c r="E390" s="4" t="n"/>
      <c r="F390" s="4" t="n"/>
    </row>
    <row r="391">
      <c r="A391" s="10" t="n"/>
      <c r="E391" s="4" t="n"/>
      <c r="F391" s="4" t="n"/>
    </row>
    <row r="392">
      <c r="A392" s="10" t="n"/>
      <c r="E392" s="4" t="n"/>
      <c r="F392" s="4" t="n"/>
    </row>
    <row r="393">
      <c r="A393" s="10" t="n"/>
      <c r="E393" s="4" t="n"/>
      <c r="F393" s="4" t="n"/>
    </row>
    <row r="394">
      <c r="A394" s="10" t="n"/>
      <c r="E394" s="4" t="n"/>
      <c r="F394" s="4" t="n"/>
    </row>
    <row r="395">
      <c r="A395" s="10" t="n"/>
      <c r="E395" s="4" t="n"/>
      <c r="F395" s="4" t="n"/>
    </row>
    <row r="396">
      <c r="A396" s="10" t="n"/>
      <c r="E396" s="4" t="n"/>
      <c r="F396" s="4" t="n"/>
    </row>
    <row r="397">
      <c r="A397" s="10" t="n"/>
      <c r="E397" s="4" t="n"/>
      <c r="F397" s="4" t="n"/>
    </row>
    <row r="398">
      <c r="A398" s="10" t="n"/>
      <c r="E398" s="4" t="n"/>
      <c r="F398" s="4" t="n"/>
    </row>
    <row r="399">
      <c r="A399" s="10" t="n"/>
      <c r="E399" s="4" t="n"/>
      <c r="F399" s="4" t="n"/>
    </row>
    <row r="400">
      <c r="A400" s="10" t="n"/>
      <c r="E400" s="4" t="n"/>
      <c r="F400" s="4" t="n"/>
    </row>
    <row r="401">
      <c r="A401" s="10" t="n"/>
      <c r="E401" s="4" t="n"/>
      <c r="F401" s="4" t="n"/>
    </row>
    <row r="402">
      <c r="A402" s="10" t="n"/>
      <c r="E402" s="4" t="n"/>
      <c r="F402" s="4" t="n"/>
    </row>
    <row r="403">
      <c r="A403" s="10" t="n"/>
      <c r="E403" s="4" t="n"/>
      <c r="F403" s="4" t="n"/>
    </row>
    <row r="404">
      <c r="A404" s="10" t="n"/>
      <c r="E404" s="4" t="n"/>
      <c r="F404" s="4" t="n"/>
    </row>
    <row r="405">
      <c r="A405" s="10" t="n"/>
      <c r="E405" s="4" t="n"/>
      <c r="F405" s="4" t="n"/>
    </row>
    <row r="406">
      <c r="A406" s="10" t="n"/>
      <c r="E406" s="4" t="n"/>
      <c r="F406" s="4" t="n"/>
    </row>
    <row r="407">
      <c r="A407" s="10" t="n"/>
      <c r="E407" s="4" t="n"/>
      <c r="F407" s="4" t="n"/>
    </row>
    <row r="408">
      <c r="A408" s="10" t="n"/>
      <c r="E408" s="4" t="n"/>
      <c r="F408" s="4" t="n"/>
    </row>
    <row r="409">
      <c r="A409" s="10" t="n"/>
      <c r="E409" s="4" t="n"/>
      <c r="F409" s="4" t="n"/>
    </row>
    <row r="410">
      <c r="A410" s="10" t="n"/>
      <c r="E410" s="4" t="n"/>
      <c r="F410" s="4" t="n"/>
    </row>
    <row r="411">
      <c r="A411" s="10" t="n"/>
      <c r="E411" s="4" t="n"/>
      <c r="F411" s="4" t="n"/>
    </row>
    <row r="412">
      <c r="A412" s="10" t="n"/>
      <c r="E412" s="4" t="n"/>
      <c r="F412" s="4" t="n"/>
    </row>
    <row r="413">
      <c r="A413" s="10" t="n"/>
      <c r="E413" s="4" t="n"/>
      <c r="F413" s="4" t="n"/>
    </row>
    <row r="414">
      <c r="A414" s="10" t="n"/>
      <c r="E414" s="4" t="n"/>
      <c r="F414" s="4" t="n"/>
    </row>
    <row r="415">
      <c r="A415" s="10" t="n"/>
      <c r="E415" s="4" t="n"/>
      <c r="F415" s="4" t="n"/>
    </row>
    <row r="416">
      <c r="A416" s="10" t="n"/>
      <c r="E416" s="4" t="n"/>
      <c r="F416" s="4" t="n"/>
    </row>
    <row r="417">
      <c r="A417" s="10" t="n"/>
      <c r="E417" s="4" t="n"/>
      <c r="F417" s="4" t="n"/>
    </row>
    <row r="418">
      <c r="A418" s="10" t="n"/>
      <c r="E418" s="4" t="n"/>
      <c r="F418" s="4" t="n"/>
    </row>
    <row r="419">
      <c r="A419" s="10" t="n"/>
      <c r="E419" s="4" t="n"/>
      <c r="F419" s="4" t="n"/>
    </row>
    <row r="420">
      <c r="A420" s="10" t="n"/>
      <c r="E420" s="4" t="n"/>
      <c r="F420" s="4" t="n"/>
    </row>
    <row r="421">
      <c r="A421" s="10" t="n"/>
      <c r="E421" s="4" t="n"/>
      <c r="F421" s="4" t="n"/>
    </row>
    <row r="422">
      <c r="A422" s="10" t="n"/>
      <c r="E422" s="4" t="n"/>
      <c r="F422" s="4" t="n"/>
    </row>
    <row r="423">
      <c r="A423" s="10" t="n"/>
      <c r="E423" s="4" t="n"/>
      <c r="F423" s="4" t="n"/>
    </row>
    <row r="424">
      <c r="A424" s="10" t="n"/>
      <c r="E424" s="4" t="n"/>
      <c r="F424" s="4" t="n"/>
    </row>
    <row r="425">
      <c r="A425" s="10" t="n"/>
      <c r="E425" s="4" t="n"/>
      <c r="F425" s="4" t="n"/>
    </row>
    <row r="426">
      <c r="A426" s="10" t="n"/>
      <c r="E426" s="4" t="n"/>
      <c r="F426" s="4" t="n"/>
    </row>
    <row r="427">
      <c r="A427" s="10" t="n"/>
      <c r="E427" s="4" t="n"/>
      <c r="F427" s="4" t="n"/>
    </row>
    <row r="428">
      <c r="A428" s="10" t="n"/>
      <c r="E428" s="4" t="n"/>
      <c r="F428" s="4" t="n"/>
    </row>
    <row r="429">
      <c r="A429" s="10" t="n"/>
      <c r="E429" s="4" t="n"/>
      <c r="F429" s="4" t="n"/>
    </row>
    <row r="430">
      <c r="A430" s="10" t="n"/>
      <c r="E430" s="4" t="n"/>
      <c r="F430" s="4" t="n"/>
    </row>
    <row r="431">
      <c r="A431" s="10" t="n"/>
      <c r="E431" s="4" t="n"/>
      <c r="F431" s="4" t="n"/>
    </row>
    <row r="432">
      <c r="A432" s="10" t="n"/>
      <c r="E432" s="4" t="n"/>
      <c r="F432" s="4" t="n"/>
    </row>
    <row r="433">
      <c r="A433" s="10" t="n"/>
      <c r="E433" s="4" t="n"/>
      <c r="F433" s="4" t="n"/>
    </row>
    <row r="434">
      <c r="A434" s="10" t="n"/>
      <c r="E434" s="4" t="n"/>
      <c r="F434" s="4" t="n"/>
    </row>
    <row r="435">
      <c r="A435" s="10" t="n"/>
      <c r="E435" s="4" t="n"/>
      <c r="F435" s="4" t="n"/>
    </row>
    <row r="436">
      <c r="A436" s="10" t="n"/>
      <c r="E436" s="4" t="n"/>
      <c r="F436" s="4" t="n"/>
    </row>
    <row r="437">
      <c r="A437" s="10" t="n"/>
      <c r="E437" s="4" t="n"/>
      <c r="F437" s="4" t="n"/>
    </row>
    <row r="438">
      <c r="A438" s="10" t="n"/>
      <c r="E438" s="4" t="n"/>
      <c r="F438" s="4" t="n"/>
    </row>
    <row r="439">
      <c r="A439" s="10" t="n"/>
      <c r="E439" s="4" t="n"/>
      <c r="F439" s="4" t="n"/>
    </row>
    <row r="440">
      <c r="A440" s="10" t="n"/>
      <c r="E440" s="4" t="n"/>
      <c r="F440" s="4" t="n"/>
    </row>
    <row r="441">
      <c r="A441" s="10" t="n"/>
      <c r="E441" s="4" t="n"/>
      <c r="F441" s="4" t="n"/>
    </row>
    <row r="442">
      <c r="A442" s="10" t="n"/>
      <c r="E442" s="4" t="n"/>
      <c r="F442" s="4" t="n"/>
    </row>
    <row r="443">
      <c r="A443" s="10" t="n"/>
      <c r="E443" s="4" t="n"/>
      <c r="F443" s="4" t="n"/>
    </row>
    <row r="444">
      <c r="A444" s="10" t="n"/>
      <c r="E444" s="4" t="n"/>
      <c r="F444" s="4" t="n"/>
    </row>
    <row r="445">
      <c r="A445" s="10" t="n"/>
      <c r="E445" s="4" t="n"/>
      <c r="F445" s="4" t="n"/>
    </row>
    <row r="446">
      <c r="A446" s="10" t="n"/>
      <c r="E446" s="4" t="n"/>
      <c r="F446" s="4" t="n"/>
    </row>
    <row r="447">
      <c r="A447" s="10" t="n"/>
      <c r="E447" s="4" t="n"/>
      <c r="F447" s="4" t="n"/>
    </row>
    <row r="448">
      <c r="A448" s="10" t="n"/>
      <c r="E448" s="4" t="n"/>
      <c r="F448" s="4" t="n"/>
    </row>
    <row r="449">
      <c r="A449" s="10" t="n"/>
      <c r="E449" s="4" t="n"/>
      <c r="F449" s="4" t="n"/>
    </row>
    <row r="450">
      <c r="A450" s="10" t="n"/>
      <c r="E450" s="4" t="n"/>
      <c r="F450" s="4" t="n"/>
    </row>
    <row r="451">
      <c r="A451" s="10" t="n"/>
      <c r="E451" s="4" t="n"/>
      <c r="F451" s="4" t="n"/>
    </row>
    <row r="452">
      <c r="A452" s="10" t="n"/>
      <c r="E452" s="4" t="n"/>
      <c r="F452" s="4" t="n"/>
    </row>
    <row r="453">
      <c r="A453" s="10" t="n"/>
      <c r="E453" s="4" t="n"/>
      <c r="F453" s="4" t="n"/>
    </row>
    <row r="454">
      <c r="A454" s="10" t="n"/>
      <c r="E454" s="4" t="n"/>
      <c r="F454" s="4" t="n"/>
    </row>
    <row r="455">
      <c r="A455" s="10" t="n"/>
      <c r="E455" s="4" t="n"/>
      <c r="F455" s="4" t="n"/>
    </row>
    <row r="456">
      <c r="A456" s="10" t="n"/>
      <c r="E456" s="4" t="n"/>
      <c r="F456" s="4" t="n"/>
    </row>
    <row r="457">
      <c r="A457" s="10" t="n"/>
      <c r="E457" s="4" t="n"/>
      <c r="F457" s="4" t="n"/>
    </row>
    <row r="458">
      <c r="A458" s="10" t="n"/>
      <c r="E458" s="4" t="n"/>
      <c r="F458" s="4" t="n"/>
    </row>
    <row r="459">
      <c r="A459" s="10" t="n"/>
      <c r="E459" s="4" t="n"/>
      <c r="F459" s="4" t="n"/>
    </row>
    <row r="460">
      <c r="A460" s="10" t="n"/>
      <c r="E460" s="4" t="n"/>
      <c r="F460" s="4" t="n"/>
    </row>
    <row r="461">
      <c r="A461" s="10" t="n"/>
      <c r="E461" s="4" t="n"/>
      <c r="F461" s="4" t="n"/>
    </row>
    <row r="462">
      <c r="A462" s="10" t="n"/>
      <c r="E462" s="4" t="n"/>
      <c r="F462" s="4" t="n"/>
    </row>
    <row r="463">
      <c r="A463" s="10" t="n"/>
      <c r="E463" s="4" t="n"/>
      <c r="F463" s="4" t="n"/>
    </row>
    <row r="464">
      <c r="A464" s="10" t="n"/>
      <c r="E464" s="4" t="n"/>
      <c r="F464" s="4" t="n"/>
    </row>
    <row r="465">
      <c r="A465" s="10" t="n"/>
      <c r="E465" s="4" t="n"/>
      <c r="F465" s="4" t="n"/>
    </row>
    <row r="466">
      <c r="A466" s="10" t="n"/>
      <c r="E466" s="4" t="n"/>
      <c r="F466" s="4" t="n"/>
    </row>
    <row r="467">
      <c r="A467" s="10" t="n"/>
      <c r="E467" s="4" t="n"/>
      <c r="F467" s="4" t="n"/>
    </row>
    <row r="468">
      <c r="A468" s="10" t="n"/>
      <c r="E468" s="4" t="n"/>
      <c r="F468" s="4" t="n"/>
    </row>
    <row r="469">
      <c r="A469" s="10" t="n"/>
      <c r="E469" s="4" t="n"/>
      <c r="F469" s="4" t="n"/>
    </row>
    <row r="470">
      <c r="A470" s="10" t="n"/>
      <c r="E470" s="4" t="n"/>
      <c r="F470" s="4" t="n"/>
    </row>
    <row r="471">
      <c r="A471" s="10" t="n"/>
      <c r="E471" s="4" t="n"/>
      <c r="F471" s="4" t="n"/>
    </row>
    <row r="472">
      <c r="A472" s="10" t="n"/>
      <c r="E472" s="4" t="n"/>
      <c r="F472" s="4" t="n"/>
    </row>
    <row r="473">
      <c r="A473" s="10" t="n"/>
      <c r="E473" s="4" t="n"/>
      <c r="F473" s="4" t="n"/>
    </row>
    <row r="474">
      <c r="A474" s="10" t="n"/>
      <c r="E474" s="4" t="n"/>
      <c r="F474" s="4" t="n"/>
    </row>
    <row r="475">
      <c r="A475" s="10" t="n"/>
      <c r="E475" s="4" t="n"/>
      <c r="F475" s="4" t="n"/>
    </row>
    <row r="476">
      <c r="A476" s="10" t="n"/>
      <c r="E476" s="4" t="n"/>
      <c r="F476" s="4" t="n"/>
    </row>
    <row r="477">
      <c r="A477" s="10" t="n"/>
      <c r="E477" s="4" t="n"/>
      <c r="F477" s="4" t="n"/>
    </row>
    <row r="478">
      <c r="A478" s="10" t="n"/>
      <c r="E478" s="4" t="n"/>
      <c r="F478" s="4" t="n"/>
    </row>
    <row r="479">
      <c r="A479" s="10" t="n"/>
      <c r="E479" s="4" t="n"/>
      <c r="F479" s="4" t="n"/>
    </row>
    <row r="480">
      <c r="A480" s="10" t="n"/>
      <c r="E480" s="4" t="n"/>
      <c r="F480" s="4" t="n"/>
    </row>
    <row r="481">
      <c r="A481" s="10" t="n"/>
      <c r="E481" s="4" t="n"/>
      <c r="F481" s="4" t="n"/>
    </row>
    <row r="482">
      <c r="A482" s="10" t="n"/>
      <c r="E482" s="4" t="n"/>
      <c r="F482" s="4" t="n"/>
    </row>
    <row r="483">
      <c r="A483" s="10" t="n"/>
      <c r="E483" s="4" t="n"/>
      <c r="F483" s="4" t="n"/>
    </row>
    <row r="484">
      <c r="A484" s="10" t="n"/>
      <c r="E484" s="4" t="n"/>
      <c r="F484" s="4" t="n"/>
    </row>
    <row r="485">
      <c r="A485" s="10" t="n"/>
      <c r="E485" s="4" t="n"/>
      <c r="F485" s="4" t="n"/>
    </row>
    <row r="486">
      <c r="A486" s="10" t="n"/>
      <c r="E486" s="4" t="n"/>
      <c r="F486" s="4" t="n"/>
    </row>
    <row r="487">
      <c r="A487" s="10" t="n"/>
      <c r="E487" s="4" t="n"/>
      <c r="F487" s="4" t="n"/>
    </row>
    <row r="488">
      <c r="A488" s="10" t="n"/>
      <c r="E488" s="4" t="n"/>
      <c r="F488" s="4" t="n"/>
    </row>
    <row r="489">
      <c r="A489" s="10" t="n"/>
      <c r="E489" s="4" t="n"/>
      <c r="F489" s="4" t="n"/>
    </row>
    <row r="490">
      <c r="A490" s="10" t="n"/>
      <c r="E490" s="4" t="n"/>
      <c r="F490" s="4" t="n"/>
    </row>
    <row r="491">
      <c r="A491" s="10" t="n"/>
      <c r="E491" s="4" t="n"/>
      <c r="F491" s="4" t="n"/>
    </row>
    <row r="492">
      <c r="A492" s="10" t="n"/>
      <c r="E492" s="4" t="n"/>
      <c r="F492" s="4" t="n"/>
    </row>
    <row r="493">
      <c r="A493" s="10" t="n"/>
      <c r="E493" s="4" t="n"/>
      <c r="F493" s="4" t="n"/>
    </row>
    <row r="494">
      <c r="A494" s="10" t="n"/>
      <c r="E494" s="4" t="n"/>
      <c r="F494" s="4" t="n"/>
    </row>
    <row r="495">
      <c r="A495" s="10" t="n"/>
      <c r="E495" s="4" t="n"/>
      <c r="F495" s="4" t="n"/>
    </row>
    <row r="496">
      <c r="A496" s="10" t="n"/>
      <c r="E496" s="4" t="n"/>
      <c r="F496" s="4" t="n"/>
    </row>
    <row r="497">
      <c r="A497" s="10" t="n"/>
      <c r="E497" s="4" t="n"/>
      <c r="F497" s="4" t="n"/>
    </row>
    <row r="498">
      <c r="A498" s="10" t="n"/>
      <c r="E498" s="4" t="n"/>
      <c r="F498" s="4" t="n"/>
    </row>
    <row r="499">
      <c r="A499" s="10" t="n"/>
      <c r="E499" s="4" t="n"/>
      <c r="F499" s="4" t="n"/>
    </row>
    <row r="500">
      <c r="A500" s="10" t="n"/>
      <c r="E500" s="4" t="n"/>
      <c r="F500" s="4" t="n"/>
    </row>
  </sheetData>
  <autoFilter ref="A1:G500"/>
  <dataValidations count="2">
    <dataValidation sqref="D2:D500" showDropDown="0" showInputMessage="0" showErrorMessage="0" allowBlank="1" type="list">
      <formula1>"Order,Fabric,Cutting,At workshop,Sewing,Quality check,Packing,Shipped"</formula1>
    </dataValidation>
    <dataValidation sqref="E2:F500" showDropDown="0" showInputMessage="0" showErrorMessage="0" allowBlank="1" type="whole" operator="greaterThanOrEqual">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6" t="inlineStr">
        <is>
          <t>Production tracking template</t>
        </is>
      </c>
    </row>
    <row r="2">
      <c r="A2" s="7" t="inlineStr">
        <is>
          <t>Üretimo · uretimo.com</t>
        </is>
      </c>
    </row>
    <row r="3">
      <c r="A3" s="7" t="inlineStr"/>
    </row>
    <row r="4">
      <c r="A4" s="7" t="inlineStr">
        <is>
          <t>1. On the Orders sheet, enter one row for each style and colour. You can delete the example rows.</t>
        </is>
      </c>
    </row>
    <row r="5">
      <c r="A5" s="7" t="inlineStr">
        <is>
          <t>2. Enter the due date in 24/11/2026 format. Days left are calculated automatically: a negative value means the order is late and the row turns red; 7 days or less shows in yellow.</t>
        </is>
      </c>
    </row>
    <row r="6">
      <c r="A6" s="7" t="inlineStr">
        <is>
          <t>3. In the Stage column, pick from the drop-down list or type your own stage name. Rows marked Shipped turn grey and are not counted as late.</t>
        </is>
      </c>
    </row>
    <row r="7">
      <c r="A7" s="7" t="inlineStr">
        <is>
          <t>4. Enter your workshop names in column A of the Workshop summary sheet; active orders, quantities and late orders fill in automatically.</t>
        </is>
      </c>
    </row>
    <row r="8">
      <c r="A8" s="7" t="inlineStr">
        <is>
          <t>5. Use the filter arrows in the header row to filter by workshop, customer or stage.</t>
        </is>
      </c>
    </row>
    <row r="9">
      <c r="A9" s="7" t="inlineStr">
        <is>
          <t>6. The Daily log sheet is a daily production log: write one row per day for each order and stage (date, order no., workshop or line, stage, quantity produced, rejects, note). Use the filter in the header row to see one order or one day.</t>
        </is>
      </c>
    </row>
    <row r="10">
      <c r="A10" s="7" t="inlineStr"/>
    </row>
    <row r="11">
      <c r="A11" s="8" t="inlineStr">
        <is>
          <t>When the list grows</t>
        </is>
      </c>
    </row>
    <row r="12">
      <c r="A12" s="7" t="inlineStr">
        <is>
          <t>You can upload this file as it is at app.uretimo.com/aktar; columns are recognised automatically and orders open at their current stages.</t>
        </is>
      </c>
    </row>
    <row r="13">
      <c r="A13" s="7" t="inlineStr">
        <is>
          <t>In Üretimo, workshops move stages forward from their phones, late orders are at the top every morning, and you can give your customer a tracking link if you wish. Find out more: uretimo.com/en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Üretimo</dc:creator>
  <dc:title>Üretim takip şablonu</dc:title>
  <dcterms:created xsi:type="dcterms:W3CDTF">2026-10-03T07:14:16Z</dcterms:created>
  <dcterms:modified xsi:type="dcterms:W3CDTF">2026-10-18T11:37:49Z</dcterms:modified>
</cp:coreProperties>
</file>